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866C44F3-00B0-41AC-AC17-8D3482C865E3}" xr6:coauthVersionLast="47" xr6:coauthVersionMax="47" xr10:uidLastSave="{00000000-0000-0000-0000-000000000000}"/>
  <bookViews>
    <workbookView xWindow="-108" yWindow="-108" windowWidth="23256" windowHeight="12456" xr2:uid="{D90CB4EB-6AA2-4285-BF7C-F44495466CB9}"/>
  </bookViews>
  <sheets>
    <sheet name="【専門家活用(特例)】事業承継・M&amp;A補助金(13次公募)" sheetId="2" r:id="rId1"/>
    <sheet name="改訂履歴" sheetId="4" r:id="rId2"/>
  </sheets>
  <definedNames>
    <definedName name="_xlnm._FilterDatabase" localSheetId="0" hidden="1">'【専門家活用(特例)】事業承継・M&amp;A補助金(13次公募)'!$B$9:$G$340</definedName>
    <definedName name="CIQWBGuid" hidden="1">"de2709cb-72a0-457b-a569-e960b48731ef"</definedName>
    <definedName name="_xlnm.Print_Area" localSheetId="0">'【専門家活用(特例)】事業承継・M&amp;A補助金(13次公募)'!$A$1:$I$340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 l="1" a="1"/>
  <c r="G3" i="4" s="1"/>
  <c r="F3" i="4"/>
  <c r="H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<sst xmlns="http://schemas.openxmlformats.org/spreadsheetml/2006/main" count="2155" uniqueCount="617">
  <si>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</si>
  <si>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</si>
  <si>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8"/>
  </si>
  <si>
    <t>　　　申請類型</t>
    <rPh sb="3" eb="5">
      <t>シンセイ</t>
    </rPh>
    <rPh sb="5" eb="7">
      <t>ルイケイ</t>
    </rPh>
    <phoneticPr fontId="8"/>
  </si>
  <si>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</si>
  <si>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</si>
  <si>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</si>
  <si>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</si>
  <si>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</si>
  <si>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</si>
  <si>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</si>
  <si>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</si>
  <si>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</si>
  <si>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買い手支援類型(Ⅰ型) (100憶企業特例)</t>
  </si>
  <si>
    <t>承継者（法人）</t>
  </si>
  <si>
    <t>フォーム5</t>
  </si>
  <si>
    <t>承継者（個人事業主）</t>
  </si>
  <si>
    <t>フォーム6</t>
  </si>
  <si>
    <t>―</t>
  </si>
  <si>
    <t>●</t>
  </si>
  <si>
    <t>△</t>
  </si>
  <si>
    <t>事業基本情報</t>
  </si>
  <si>
    <t>事業情報</t>
  </si>
  <si>
    <t>採択実績の確認</t>
  </si>
  <si>
    <t>0210_「経営資源引継ぎ補助金」での採択実績有無</t>
  </si>
  <si>
    <t>採択実績あり
採択実績なし</t>
  </si>
  <si>
    <t>令和2年度補正予算「経営資源引継ぎ補助金」の採択実績がある場合で、補助金の交付を受けた事業者において、事業化状況報告（後年報告）の義務があるにも関わらず実施していない事業者は本補助金には申請できません
※尚、採択実績があるにも関わらず「採択実績なし」を選択した場合、申請上虚偽があるとみなされる場合がありますのでご留意ください
　</t>
  </si>
  <si>
    <t>0220_上記が採択実績ありの場合、交付申請番号</t>
  </si>
  <si>
    <t>アルファベット1文字と半角数字4桁で記入してください</t>
  </si>
  <si>
    <t>A0001</t>
  </si>
  <si>
    <t>0230_上記が採択実績ありの場合、①②③のいずれかに該当するか</t>
  </si>
  <si>
    <t>①補助事業期間中に「事故報告」「申請の取り下げ」により補助金交付を辞退している
②交付決定取消通知等により最終的に交付を受けていない
③補助金の交付を受けたが、事業化報告を実施している</t>
  </si>
  <si>
    <t>該当する項目を選択してください
※①②③いずれにも当てはまらない場合（採択を受け1円以上の交付を受けている場合で、事業化状況を実施していない場合）は本補助金の申請対象外となります
　</t>
  </si>
  <si>
    <t>0240_「事業承継・引継ぎ補助金（専門家活用）」での採択実績の有無</t>
  </si>
  <si>
    <t>以下の「事業承継・引継ぎ補助金（専門家活用）」での採択実績がある場合で、補助金の交付を受けた事業者において、事業化状況報告（後年報告）の義務があるにも関わらず実施していない事業者は本補助金には申請できません
・令和2年度第3次補正予算「事業承継・引継ぎ補助金」
・令和3年度当初予算「事業承継・引継ぎ補助金」
・令和3年度補正予算「事業承継・引継ぎ補助金」
・令和4年度当初予算「事業承継・引継ぎ補助金」
・中小企業生産性革命推進事業「事業承継・引継ぎ補助金」
※尚、採択実績があるにも関わらず「採択実績なし」を選択した場合、申請上虚偽があるとみなされる場合がありますのでご留意ください
　</t>
  </si>
  <si>
    <t>0250_上記が「採択実績あり」の場合、交付申請番号</t>
  </si>
  <si>
    <t>「S」「2S」「3S」「4S」等から始まる、6桁または7桁の交付申請番号を入力してください
例）SS0000、2SB0000、3SS0000、4SB0000等
　</t>
  </si>
  <si>
    <t>SS0000</t>
  </si>
  <si>
    <t>0260_上記が「採択実績あり」の場合、①②③のいずれかに該当するか</t>
  </si>
  <si>
    <t>0270_上記が「採択実績あり」の場合、交付申請番号</t>
  </si>
  <si>
    <t>0280_上記が「採択実績あり」の場合、①②③のいずれかに該当するか</t>
  </si>
  <si>
    <t>申請者の基本情報</t>
  </si>
  <si>
    <t>本セクションは、申請者の情報を入力してください。</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</si>
  <si>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</si>
  <si>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</si>
  <si>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</si>
  <si>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株式会社鈴木製造</t>
  </si>
  <si>
    <t>0335_法人名（カナ）</t>
  </si>
  <si>
    <t>全角カタカナで入力してください
　</t>
  </si>
  <si>
    <t>カブシキガイシャスズキセイゾウ</t>
  </si>
  <si>
    <t>0340_個人事業主氏名</t>
  </si>
  <si>
    <t>鈴木一郎</t>
  </si>
  <si>
    <t>0345_個人事業主氏名（カナ）</t>
  </si>
  <si>
    <t>スズキイチロウ</t>
  </si>
  <si>
    <t>0360_屋号</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</si>
  <si>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</si>
  <si>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</si>
  <si>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</si>
  <si>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</si>
  <si>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</si>
  <si>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</si>
  <si>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</si>
  <si>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</si>
  <si>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</si>
  <si>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</si>
  <si>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履歴事項全部証明書又は住民票の記載通りに入力してください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</si>
  <si>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</si>
  <si>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</si>
  <si>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</si>
  <si>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</si>
  <si>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</si>
  <si>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</si>
  <si>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</si>
  <si>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</si>
  <si>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</si>
  <si>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</si>
  <si>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0460_従業員数</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</si>
  <si>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</si>
  <si>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0490_資本金/出資金（単位：円）</t>
  </si>
  <si>
    <t>半角数字で入力してください
　</t>
  </si>
  <si>
    <t>0501_01_代表者氏名（姓）</t>
  </si>
  <si>
    <t>履歴事項全部証明書の記載通りに入力してください
　</t>
  </si>
  <si>
    <t>鈴木</t>
  </si>
  <si>
    <t>0501_02_代表者氏名（名）</t>
  </si>
  <si>
    <t>一郎</t>
  </si>
  <si>
    <t>0502_01_代表者氏名（セイ）</t>
  </si>
  <si>
    <t>スズキ</t>
  </si>
  <si>
    <t>0502_02_代表者氏名（メイ）</t>
  </si>
  <si>
    <t>イチロウ</t>
  </si>
  <si>
    <t>0503_法人代表者又は個人事業主の生年月日</t>
  </si>
  <si>
    <t>申請者の基本情報：株主一覧</t>
  </si>
  <si>
    <t>株主が5名以上いる場合は上位5名の情報を記載してください。</t>
  </si>
  <si>
    <t>0601_所有比率1位（企業/個人名）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</si>
  <si>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
　</t>
  </si>
  <si>
    <t>aaa株式会社</t>
  </si>
  <si>
    <t>0602_所有比率1位（株式所有比率）</t>
  </si>
  <si>
    <t>「%」は省略して記入してください
小数点以下の値がある場合、小数第一位までで入力してください（小数第二位を四捨五入）
小数点を記入する場合、必ず小数第一位を入力してください
　</t>
  </si>
  <si>
    <t>0603_所有比率1位（議決権比率）</t>
  </si>
  <si>
    <t>0604_所有比率1位（資本金）</t>
  </si>
  <si>
    <t>5億円未満である
5億円以上の法人である(5億円未満の法人でも5億円以上の法人による完全支配関係があるものを含む)</t>
  </si>
  <si>
    <t>0605_所有比率2位（企業/個人名）</t>
  </si>
  <si>
    <t>0606_所有比率2位（株式所有比率）</t>
  </si>
  <si>
    <t>0607_所有比率2位（議決権比率）</t>
  </si>
  <si>
    <t>0608_所有比率2位（資本金）</t>
  </si>
  <si>
    <t>0609_所有比率3位（企業/個人名）</t>
  </si>
  <si>
    <t>鈴木花子</t>
  </si>
  <si>
    <t>0610_所有比率3位（株式所有比率）</t>
  </si>
  <si>
    <t>0611_所有比率3位（議決権比率）</t>
  </si>
  <si>
    <t>0612_所有比率3位（資本金）</t>
  </si>
  <si>
    <t>0613_所有比率4位（企業/個人名）</t>
  </si>
  <si>
    <t>鈴木太郎</t>
  </si>
  <si>
    <t>0614_所有比率4位（株式所有比率）</t>
  </si>
  <si>
    <t>0615_所有比率4位（議決権比率）</t>
  </si>
  <si>
    <t>0616_所有比率4位（資本金）</t>
  </si>
  <si>
    <t>0617_所有比率5位（企業/個人名）</t>
  </si>
  <si>
    <t>鈴木次郎</t>
  </si>
  <si>
    <t>0618_所有比率5位（株式所有比率）</t>
  </si>
  <si>
    <t>0619_所有比率5位（議決権比率）</t>
  </si>
  <si>
    <t>0620_所有比率5位（資本金）</t>
  </si>
  <si>
    <t>申請者の基本情報：取締役一覧</t>
  </si>
  <si>
    <t>取締役が5名以上いる場合は上位5名の情報を記載してください。</t>
  </si>
  <si>
    <t>0701_取締役1氏名</t>
  </si>
  <si>
    <t>0702_取締役1役職名</t>
  </si>
  <si>
    <t>代表取締役社長</t>
  </si>
  <si>
    <t>0703_取締役1生年月日</t>
  </si>
  <si>
    <t>0704_取締役2氏名</t>
  </si>
  <si>
    <t>0705_取締役2役職名</t>
  </si>
  <si>
    <t>取締役副社長</t>
  </si>
  <si>
    <t>0706_取締役2生年月日</t>
  </si>
  <si>
    <t>0707_取締役3氏名</t>
  </si>
  <si>
    <t>0708_取締役3役職名</t>
  </si>
  <si>
    <t>専務取締役</t>
  </si>
  <si>
    <t>0709_取締役3生年月日</t>
  </si>
  <si>
    <t>0710_取締役4氏名</t>
  </si>
  <si>
    <t>0711_取締役4役職名</t>
  </si>
  <si>
    <t>常務取締役</t>
  </si>
  <si>
    <t>0712_取締役4生年月日</t>
  </si>
  <si>
    <t>0713_取締役5氏名</t>
  </si>
  <si>
    <t>鈴木三郎</t>
  </si>
  <si>
    <t>0714_取締役5役職名</t>
  </si>
  <si>
    <t>取締役</t>
  </si>
  <si>
    <t>0715_取締役5生年月日</t>
  </si>
  <si>
    <t>補助事業内容・計画の概要</t>
  </si>
  <si>
    <t>4010_宣誓事項：当社（私）は、申請にあたって、公募要領及び公募要領別紙の内容（補助対象事業の目的・要件、補助対象者・補助対象経費の要件、補助対象者の義務等）を全て確認し、理解しました</t>
  </si>
  <si>
    <t>はい</t>
  </si>
  <si>
    <t>宣誓事項の内容を確認し、チェックをしてください
　</t>
  </si>
  <si>
    <t>4020_宣誓事項：当社（私）は、申請にあたって、補助対象経費について原則として相見積を取得し、適切な経費の支出、管理を行う必要があることを理解しました</t>
  </si>
  <si>
    <t>4030_宣誓事項：当社（私）は、申請にあたって、補助対象経費のうち、FA・M&amp;A仲介費用については、M&amp;A支援機関登録制度に登録された登録FA・仲介業者によるFA又はM&amp;A仲介費用を補助対象経費であることを理解しました</t>
  </si>
  <si>
    <t>共同申請者も含めて宣誓内容を確認してください
実績報告時に支援を受けたFA・仲介業者がM&amp;A支援機関登録制度に登録されている事を確認できる資料の提出が必要となります
　</t>
  </si>
  <si>
    <t>4040_計画期間開始年月日</t>
  </si>
  <si>
    <t>半角数字8桁で入力してください（年は西暦4桁、月日はそれぞれ2桁）
「計画内容」に記載のスケジュールを基に入力してください
　</t>
  </si>
  <si>
    <t>4050_計画期間終了年月日</t>
  </si>
  <si>
    <t>4055_自社の事業①</t>
  </si>
  <si>
    <t>自社の主力事業（売上構成比が最も大きい事業）を簡潔に記載してください
　</t>
  </si>
  <si>
    <t>XXXX製品の製造・販売事業</t>
  </si>
  <si>
    <t>4060_自社の事業①の概要</t>
  </si>
  <si>
    <t>自社の主力事業（売上構成比が最も大きい事業）の概要を記載してください
　</t>
  </si>
  <si>
    <t>当社はXX年に創業した。創業当時はXXXを扱うXX業者であったが、現在の主力事業はXXXであり、XX業界では関西を中心にXXX％程度のシェアを有している。事業の強みはXXXX技術であり、社内の技術者をXXX人擁している。
・売上：約X億円（2024年度）
・関連事業所数：Xヶ所（大阪1、福岡1、鹿児島1、ベトナム1）
・商圏：国内（関西圏）中心
・取引先：XXX事業者、XXX事業者など　（計100社程度）
・従事している従業員数：約30名</t>
  </si>
  <si>
    <t>4061_自社の事業②</t>
  </si>
  <si>
    <t>自社が複数事業を行われている場合、本欄に事業を簡潔に記載してください
　</t>
  </si>
  <si>
    <t>4062_自社の事業②の概要</t>
  </si>
  <si>
    <t>自社の事業②の概要を記載してください
　</t>
  </si>
  <si>
    <t>主力事業以外に、XXXの製造工程で培ったXXX技術を活用し、XXX事業を展開している
・売上：約X億円（2024年度）
・関連事業所数：Xヶ所（XX1、XX1）
・商圏：国内（関西圏）中心
・取引先：XXX事業者、XXX事業者など　（計50社程度）
・従事している従業員数：約20名</t>
  </si>
  <si>
    <t>4063_自社の事業③</t>
  </si>
  <si>
    <t>4064_自社の事業③の概要</t>
  </si>
  <si>
    <t>自社の事業③の概要を記載してください
　</t>
  </si>
  <si>
    <t>主力事業以外に、XXXの製造工程で培ったXXX技術を活用し、XXX事業を展開している
・売上：約X千万円（2024年度）
・関連事業所数：Xヶ所（XX1、XX1）
・商圏：国内（関西圏）中心
・取引先：XXX事業者、XXX事業者など　（計20社程度）
・従事している従業員数：約10名</t>
  </si>
  <si>
    <t>4066_過去5年間のM&amp;A実績（件数）</t>
  </si>
  <si>
    <t>0
1
2
3
4以上</t>
  </si>
  <si>
    <t>2021年1月以降に実施した、M&amp;Aによる企業・事業の買収・合併件数を回答してください
※単なる不動産売買、同一グループ内の組織再編型M&amp;A、実質的な支配関係に至らない株式の取得等は対象に含めず回答してください
　</t>
  </si>
  <si>
    <t>4067_過去5年間のM&amp;A実績（概要）</t>
  </si>
  <si>
    <t>2021年1月以降に実施したM&amp;Aの概要を、入力例を参考に簡潔に記載してください
※対象企業名は任意としますが、対象会社の事業概要や買収価額等は記載してください
　</t>
  </si>
  <si>
    <t>・2021年7月_XXXXに係る製造事業者の買収（買収価格：XX円）
・2023年10月_XXXXに係るECサイト事業者の買収（買収価格：XX円）
・2024年12月_XXXXにかかるWebサイト事業者の買収（買収価格：XX円）</t>
  </si>
  <si>
    <t>4070_M&amp;Aの目的・必要性（申請類型：Ⅰ型）</t>
  </si>
  <si>
    <t>新規事業参入
既存事業の拡大
地域資源の存続
その他</t>
  </si>
  <si>
    <t>この度M&amp;Aを検討するに至った理由・背景、及び目的として、該当する選択肢をチェックしてください（複数回答可）
　</t>
  </si>
  <si>
    <t>4085_検討しているM&amp;Aの概要</t>
  </si>
  <si>
    <t>今回検討しているM&amp;Aの概要を簡潔に記載してください
　</t>
  </si>
  <si>
    <t>自社の主力事業であるXXXのサプライチェーン上流に位置するXXXX事業会社の買収を検討している。これにより、既存事業の拡大による売上増加を狙っている。</t>
  </si>
  <si>
    <t>4090_100億円企業への成長を目指す上での当M&amp;Aの戦略的意義・必要性（詳細）</t>
  </si>
  <si>
    <t>M&amp;Aの目的・必要性を、選択肢で回答した内容を踏まえて、100億円企業への成長を目指す上での当M&amp;Aの戦略的意義や必要性を詳細に記載してください（300字以上の記載が目安となります）
　</t>
  </si>
  <si>
    <t>本件は当社の中計で謳っているM&amp;Aを通じた成長戦略の一環であり、XXといった営業・調達機能、及びXXをはじめとする業務支援機能を筆頭に幅広い業務機能および約XX名の実務経験者を即時獲得できる貴重な投資機会である。
既存サービスとの連携やデジタル化促進によってコストを削減しながら、潜在顧客に対し将来5年間にわたる継続的な収益機会を創出できると見込んでいる。
今後成長が見込まれるXX市場における当社のプレゼンスを高めることで、大手を中心としたXX事業の受注機会を獲得し、売上高100億円達成の一助としたい。</t>
  </si>
  <si>
    <t>4092_自社戦略とM&amp;Aの整合性</t>
  </si>
  <si>
    <t>策定済の自社計画等に盛り込んでいる
策定済の自社計画等に盛り込んでいない</t>
  </si>
  <si>
    <t>本補助事業で申請するM&amp;Aが、経営計画、事業計画等の検討に予め盛り込まれたものかについて回答してください
　</t>
  </si>
  <si>
    <t>4095_M&amp;A投資計画及び、投資予定額</t>
  </si>
  <si>
    <t>「策定済の自社計画等に盛り込んでいる」と回答した方は、中期経営計画等において、計画策定期間内におけるM&amp;A投資額を定めている場合は、入力例を参考に数値を入力してください
　</t>
  </si>
  <si>
    <t>3年間（2024年～2026年）で10億円のM&amp;A投資計画を、当社中期経営計画「XX付ループVISION」において定めている</t>
  </si>
  <si>
    <t>4098_M&amp;Aを盛り込んだ計画書等</t>
  </si>
  <si>
    <t>M&amp;A投資を含む計画策定状況が確認できる資料があれば、こちらから提出してください
※提出資料例：中期経営計画、社内協議資料
※Web上で公開している企業においては、URLがわかるメモ等の提出も可
　</t>
  </si>
  <si>
    <t>4120_計画内容（想定スケジュール）</t>
  </si>
  <si>
    <t>公募要領を参考に、現在策定できている計画内容がある場合は、詳細に入力してください
※いつ、誰が、何を、どのように、といったM&amp;Aのアウトラインを具体的に記載してください
※未定の場合は「未定」と記載してください
　</t>
  </si>
  <si>
    <t>【（想定）対象会社】
・主な事業内容：XXXXXXXXXXXXXXXX
・所在地：XX地方、XX県
・売上規模XX百万円
・譲渡対象従業員数：約XX名程度
【買収・合併に係る予算規模】
XX百万円
【スケジュール】
XX月～XX月　専門家との契約締結
XX月～XX月　意向表明書提出、基本合意、デューデリジェンス
XX月～XX月　　最終契約書締結、クロージング</t>
  </si>
  <si>
    <t>4130_申請時点での交渉相手に係る進捗</t>
  </si>
  <si>
    <t>1.相手が見つかっていない
2.候補先を数社に絞り込んでいる
3.具体的な交渉相手がいる</t>
  </si>
  <si>
    <t>申請時点での、M&amp;Aの進捗を回答してください
　</t>
  </si>
  <si>
    <t>4140_（上記2,3と回答した場合）相手先候補を見つけた経緯について回答してください（申請類型：Ⅰ型）</t>
  </si>
  <si>
    <t>1.売り手企業から直接買収の打診を受けた
2.仲介・FA（専門家となる業者）から持ち込みで買収の打診を受けた
3.自社のネットワークを活用して対象先候補を探した
4.上記以外</t>
  </si>
  <si>
    <t>該当する回答を選択してください
　</t>
  </si>
  <si>
    <t>4150_申請時点でのM&amp;Aに係る進捗（申請類型：Ⅰ型）</t>
  </si>
  <si>
    <t>1.現段階で具体的な交渉相手の検討に着手していない
2.売手からのタッピングがあった、又は買収候補への打診をしている
3.ノンネーム・シート（ティーザー）を検討している
4.交渉相手とNDA（秘密保持契約）を締結している
5.交渉相手の企業概要書（IM）を入手・検討している
6.上記以外（1～5のいずれにも当てはまらない段階である）</t>
  </si>
  <si>
    <t>申請時点で一番進捗に近い選択肢を回答してください
　</t>
  </si>
  <si>
    <t>4160_仲介・FA専門家の活用検討状況</t>
  </si>
  <si>
    <t>1.候補となる仲介・FA専門家を検討中である（複数専門家の検討）
2.業務を委託予定の仲介・FA専門家がいる
3.仲介・FA専門家の活用予定はない（DDに係る専門家のみ、等）</t>
  </si>
  <si>
    <t>4180_仲介・FA契約を締結予定の専門家の選定理由</t>
  </si>
  <si>
    <t>具体的な仲介・FA専門家が決まっている場合（前項に具体的な専門家名を記載の場合）、当専門家を選定した理由を記載してください
　</t>
  </si>
  <si>
    <t>今回の交渉相手である○○社を持ち込み提案いただいた専門家であるため</t>
  </si>
  <si>
    <t>補助事業内容・計画の詳細</t>
  </si>
  <si>
    <t>4190_M&amp;A相手先に係る検討内容①（対象会社・事業の規模）</t>
  </si>
  <si>
    <t>買収に際して、対象会社・事業の規模について検討している内容を記載してください
（価格帯で記載いただくなど、形式は自由とし、補足事項があれば文章形式で追記してください）
未定の場合は「未定」と記載してください
　</t>
  </si>
  <si>
    <t>4200_M&amp;A相手先に係る検討内容②（対象会社・事業の業種、事業内容）</t>
  </si>
  <si>
    <t>買収に際して、対象会社・事業の業種や事業内容について検討している内容を記載してください（形式は自由とし、補足事項があれば文章形式で追記してください）
未定の場合は「未定」と記載してください
　</t>
  </si>
  <si>
    <t>4210_M&amp;A相手先に係る検討内容③（対象会社・事業の保有する強みや資産等）</t>
  </si>
  <si>
    <t>買収に際して、対象会社・事業の保有する強みや資産、シェアや業界内での立ち位置等について検討している内容を記載してください（形式は自由とし、補足事項があれば文章形式で追記してください）
未定の場合は「未定」と記載してください
　</t>
  </si>
  <si>
    <t>4220_M&amp;A相手先に係る検討内容④（対象会社・事業の拠点所在地・商圏、商流等）</t>
  </si>
  <si>
    <t>買収に際して、対象会社・事業のシェアや業界内での立ち位置等について検討している内容を記載してください（形式は自由とし、補足事項があれば文章形式で追記してください）
未定の場合は「未定」と記載してください
　</t>
  </si>
  <si>
    <t>4230_M&amp;A相手先に係る検討内容⑤（対象会社・事業の保有する許認可、有資格者数等）</t>
  </si>
  <si>
    <t>買収に際して、対象会社・事業に求める許認可及び従業員等の保有資格等に係る要件等について、検討している内容を記載してください（形式は自由とし、補足事項があれば文章形式で追記してください）
未定の場合は「未定」と記載してください
　</t>
  </si>
  <si>
    <t>4240_M&amp;A相手先に係る検討内容⑥（その他）</t>
  </si>
  <si>
    <t>買収に際して、その他対象会社・事業について検討している内容を記載してください（形式は自由とします）
未定の場合は「未定」と記載してください
　</t>
  </si>
  <si>
    <t>4300_（具体的な交渉相手がいる場合）交渉相手との関係</t>
  </si>
  <si>
    <t>「4130_申請時点での交渉相手に係る進捗」項目において、『3.具体的な交渉相手がいる』を選択した場合は、交渉相手との関係を具体的に入力してください
例）第三者、親族（息子）、グループ内系列会社　等
※尚、交渉相手が親族もしくはグループ内企業に相当する場合は、本補助金の対象外となる可能性があります
　</t>
  </si>
  <si>
    <t>第三者（資本関係なし）</t>
  </si>
  <si>
    <t>4310_（具体的な交渉相手がいる場合）交渉相手の本社所在地（都道府県）</t>
  </si>
  <si>
    <t>「4130_申請時点での交渉相手に係る進捗」項目において、『3.具体的な交渉相手がいる』を選択した場合、入力してください
　</t>
  </si>
  <si>
    <t>4320_（具体的な交渉相手がいる場合）交渉相手の本社所在地（市区町村）</t>
  </si>
  <si>
    <t>4330_（具体的な交渉相手がいる場合）交渉相手の代表者年齢</t>
  </si>
  <si>
    <t>「4130_申請時点での交渉相手に係る進捗」項目において、『3.具体的な交渉相手がいる』を選択した場合、入力してください
申請時点の年齢を半角数字で入力してください（先頭桁は0を入力しないでください）
　</t>
  </si>
  <si>
    <t>4340_（具体的な交渉相手がいる場合）交渉相手の直近期売上高（単位：円）</t>
  </si>
  <si>
    <t>「4130_申請時点での交渉相手に係る進捗」項目において、『3.具体的な交渉相手がいる』を選択した場合、入力してください
半角数字で入力してください
　</t>
  </si>
  <si>
    <t>4350_（具体的な交渉相手がいる場合）交渉相手の業種</t>
  </si>
  <si>
    <t>製造業（化粧品）</t>
  </si>
  <si>
    <t>4360_（具体的な交渉相手がいる場合）交渉相手の従業員数</t>
  </si>
  <si>
    <t>「4130_申請時点での交渉相手に係る進捗」項目において、『3.具体的な交渉相手がいる』を選択した場合、入力してください
申請時点の従業員数※を入力してください
従業員がいない場合も「0」と入力してください
※中小企業基本法上の常時使用する従業員の数
　</t>
  </si>
  <si>
    <t>4363_想定している事業シナジーの種類</t>
  </si>
  <si>
    <t>水平型
垂直型
集中型</t>
  </si>
  <si>
    <t>今回のM&amp;Aを通じて想定される事業シナジーのうち、当てはまるものを選択してください
※補助対象事業の要件として、いずれかに該当する必要があります
・水平型・・・承継者（自社）の既存技術と関連性の高い新製品・サービス等を、既存と類似した市場に投入することを目指すもの
・垂直型・・・承継者（自社）の既存技術と関連性の低い新製品・サービス等を、既存と類似した市場(川上・川下等)に投入することを目指すもの
・集中型・・・承継者（自社）の既存技術と関連性の高い新製品・サービス等を、異なった市場に投入することを目指すもの
　</t>
  </si>
  <si>
    <t>4367_買収によって見込まれるシナジーの概要</t>
  </si>
  <si>
    <t>上記で選択した、想定される事業シナジー（水平/垂直/集中）の具体的内容を記載してください
※複数の効果が期待される場合には、それぞれ具体的に言及すること
※100字以上の記載が目安となります
　</t>
  </si>
  <si>
    <t>買収に伴い、以下のシナジーを想定している。
①売上シナジー
XXXXXXXXXXXXXXXXXXXXXXXXXXXXXX
②コストシナジー
XXXXXXXXXXXXXXXXXXXXXXXXXXXXXX
③組織シナジー
XXXXXXXXXXXXXXXXXXXXXXXXXXXXXX</t>
  </si>
  <si>
    <t>4370_買収による効果・地域経済への影響について</t>
  </si>
  <si>
    <t>買収を通じた効果・地域経済への影響（雇用の維持・創出や、地域及び域内仕入れの増加、地域の強みの創出や地域貢献性の高いプロジェクト、経済効果波及など）について、現段階で想定される内容をなるべく具体的かつ詳細に記載してください
※複数の効果が期待される場合には、それぞれ具体的に言及すること
※100字以上の記載が目安となります
　</t>
  </si>
  <si>
    <t>対象会社の経営資源を引継ぐことで、対象会社は経営課題であった従業員の雇用や取引先との取引を維持することができ、また受注の安定化を図ることができると考える。当社についても、これまで中国工場へ委託していた製造の内製化により安定した商品供給が可能となる。また対象会社は高い技術力・品質の高さで知られており、商品品質についても向上が見込まれることから、対象会社の地域である●●及び当社の本社及び事業所拠点においての雇用の安定化・拡大および、当社の企業成長による経済効果波及による地域貢献が見込まれる。</t>
  </si>
  <si>
    <t>4390_デュー・ディリジェンス（DD）の実施について</t>
  </si>
  <si>
    <t>補助対象事業の要件として、デュー・ディリジェンス（DD）の実施が必須であると理解している</t>
  </si>
  <si>
    <t>本補助金では、客観的資料に基づいた検討に基づくM&amp;Aの実行検討、M&amp;A成立後のトラブル防止、またM&amp;A成立後の成長を実現する上で重要となるPMIに資する有益な情報取得の観点等から、補助対象経費の計上有無を問わず、デュー・ディリジェンス（DD）を実施することが補助対象事業の要件となります
　</t>
  </si>
  <si>
    <t>4400_現段階で実施を想定しているDD</t>
  </si>
  <si>
    <t>財務DD
税務DD
法務DD
労務DD
ビジネスDD
ITDD
環境DD
不動産DD
その他DD</t>
  </si>
  <si>
    <t>現段階で実施を想定しているDDの種別を選択してください
※複数選択可
　</t>
  </si>
  <si>
    <t>4410_上記で回答したDDの実施方法について</t>
  </si>
  <si>
    <t>選択した全てのDDを専門家に依頼する想定である
選択した一部のDDを専門家に依頼する想定である
選択したDDにつき、専門家への依頼予定はない（自社で対応予定）</t>
  </si>
  <si>
    <t>※税務DD、法務DD等については、外部の仕業等専門家への依頼が原則必須となります
　</t>
  </si>
  <si>
    <t>4420_PMI（PostMergerIntegration）の実施意向について</t>
  </si>
  <si>
    <t>成約したらPMIは必ず実施する予定である
成約して、必要性が感じられたらPMIを実施する予定である
PMIの実施予定はない</t>
  </si>
  <si>
    <t>PMIの実施意向について、現段階で該当するものを選択してください
　</t>
  </si>
  <si>
    <t>4430_想定譲渡価額について</t>
  </si>
  <si>
    <t>本補助事業において、M&amp;Aの最低譲渡価額に関して5億円以上であることが要件であると理解している</t>
  </si>
  <si>
    <t>本補助事業においては、経営資源の引継ぎに際して、承継者（補助事業者）から被承継者に支払われる最低譲渡価額が5億円以上であることが要件となります
　</t>
  </si>
  <si>
    <t>4440_想定譲渡価額の見込（単位：億円）</t>
  </si>
  <si>
    <t>現時点で譲渡価額の見込がある場合にその金額を億円単位で入力してください
整数部は5桁まで、小数点以下の値がある場合、小数第一位までで入力してください（小数第二位を四捨五入）
小数点を記入する場合、必ず小数第一位を入力してください
例）10億円→10、7億6千5百万円→7.7
　</t>
  </si>
  <si>
    <t>4470_被承継者従業員の雇用維持について</t>
  </si>
  <si>
    <t>本補助事業において、被承継者の従業員の雇用を3年間維持することが要件であると理解している</t>
  </si>
  <si>
    <t>本補助事業においては、承継者（補助事業者）が、被承継者の従業員の雇用を3年間維持すること（但し、従業員都合によるもの等、承継者の責によらない場合を除く）が要件となります
※売り手との交渉要件に、当該雇用維持条件を含む必要はありません
　</t>
  </si>
  <si>
    <t>4480_補助事業の実施場所について</t>
  </si>
  <si>
    <t>本補助事業において、日本国内で補助事業を実施することが要件であると理解している</t>
  </si>
  <si>
    <t>本補助事業においては、日本国内における補助事業の実施が要件となります（海外法人の買収等は対象外となるため留意すること）
　</t>
  </si>
  <si>
    <t>補助対象経費（Ⅰ.事業費）</t>
  </si>
  <si>
    <t>5010_補助対象経費（事業費）の合計額（単位：円）</t>
  </si>
  <si>
    <t>本セクションで申請した事業費の合計額(消費税抜き)を半角数字で入力してください
　</t>
  </si>
  <si>
    <t>5020_事業費の交付予定額（単位：円）</t>
  </si>
  <si>
    <t>半角数字で入力してください
各経費金額（税抜）の合計金額に補助率を乗じた上で1円未満を切り捨てた金額を入力してください
※補助額ベースで1000万円以下の部分は補助率1/2、1000万円を超えて2000万円までの部分は補助率が1/3となります
ただし上記が補助上限金額を超える場合は補助上限金額を入力してください
　</t>
  </si>
  <si>
    <t>5110_【委託費】仲介・FA費用1</t>
  </si>
  <si>
    <t>4.委託費</t>
  </si>
  <si>
    <t>委託費のうち「仲介・FA専門家への業務委託費用」に相当する経費を申請する場合、本欄に記載してください（以下同様）
※業務を委託する仲介・FA専門家は、中小企業庁の『M&amp;A支援機関登録制度』の登録専門家であることが必要です
　</t>
  </si>
  <si>
    <t>5120_【委託費】仲介・FA費用1（金額）</t>
  </si>
  <si>
    <t>消費税抜きの金額を半角数字で入力してください
※当欄には、補助率を掛け合わせる前の経費額を記載してください（以下同様）
　</t>
  </si>
  <si>
    <t>5130_【委託費】仲介・FA費用1（内容）</t>
  </si>
  <si>
    <t>委託する業務内容や経費内容等について、現状の想定を記載してください（以下同様）
　</t>
  </si>
  <si>
    <t>売却に伴うM&amp;Aアドバイザリー費用（着手金、成功報酬）</t>
  </si>
  <si>
    <t>5140_【委託費】仲介・FA費用2</t>
  </si>
  <si>
    <t>5150_【委託費】仲介・FA費用2（金額）</t>
  </si>
  <si>
    <t>消費税抜きの金額を半角数字で入力してください
　</t>
  </si>
  <si>
    <t>5160_【委託費】仲介・FA費用2（内容）</t>
  </si>
  <si>
    <t>5170_【委託費】デュー・ディリジェンス費用1</t>
  </si>
  <si>
    <t>委託費のうち「専門家へのデュー・ディリジェンス（DD）業務委託費用」に相当する経費を申請する場合、本欄に記載してください（以下同様）
　</t>
  </si>
  <si>
    <t>5180_【委託費】デュー・ディリジェンス費用1（金額）</t>
  </si>
  <si>
    <t>5190_【委託費】デュー・ディリジェンス費用1（内容）</t>
  </si>
  <si>
    <t>業務委託予定の専門家名や、委託するDDの種別（税務DD,財務DD）等について、現状の想定を記載してください（以下同様）
　</t>
  </si>
  <si>
    <t>税理士に依頼する税務DD費用</t>
  </si>
  <si>
    <t>5200_【委託費】デュー・ディリジェンス費用2</t>
  </si>
  <si>
    <t>5210_【委託費】デュー・ディリジェンス費用2（金額）</t>
  </si>
  <si>
    <t>5220_【委託費】デュー・ディリジェンス費用2（内容）</t>
  </si>
  <si>
    <t>5230_【委託費】デュー・ディリジェンス費用3</t>
  </si>
  <si>
    <t>5240_【委託費】デュー・ディリジェンス費用3（金額）</t>
  </si>
  <si>
    <t>5250_【委託費】デュー・ディリジェンス費用3（内容）</t>
  </si>
  <si>
    <t>5252_【委託費】デュー・ディリジェンス費用4</t>
  </si>
  <si>
    <t>5253_【委託費】デュー・ディリジェンス費用4（金額）</t>
  </si>
  <si>
    <t>5254_【委託費】デュー・ディリジェンス費用4（内容）</t>
  </si>
  <si>
    <t>5256_【委託費】デュー・ディリジェンス費用5</t>
  </si>
  <si>
    <t>5257_【委託費】デュー・ディリジェンス費用5（金額）</t>
  </si>
  <si>
    <t>5258_【委託費】デュー・ディリジェンス費用5（内容）</t>
  </si>
  <si>
    <t>5260_その他経費1（経費区分）</t>
  </si>
  <si>
    <t>1.謝金
2.旅費
3.外注費
4.委託費
5.システム利用料
6.保険料</t>
  </si>
  <si>
    <t>上欄の「仲介・FA費用」、「デュー・ディリジェンス（DD）費用」以外の経費を申請する場合、本欄以降に記載してください（以下同様）
該当する経費区分を選択してください
　</t>
  </si>
  <si>
    <t>5270_その他経費1（金額）</t>
  </si>
  <si>
    <t>5280_その他経費1（内容）</t>
  </si>
  <si>
    <t>経費の内容を記載してください（以下同様）
　</t>
  </si>
  <si>
    <t>5290_その他経費2（経費区分）</t>
  </si>
  <si>
    <t>5300_その他経費2（金額）</t>
  </si>
  <si>
    <t>5310_その他経費2（内容）</t>
  </si>
  <si>
    <t>5320_その他経費3（経費区分）</t>
  </si>
  <si>
    <t>5330_その他経費3（金額）</t>
  </si>
  <si>
    <t>5340_その他経費3（内容）</t>
  </si>
  <si>
    <t>5350_その他経費4（経費区分）</t>
  </si>
  <si>
    <t>5360_その他経費4（金額）</t>
  </si>
  <si>
    <t>5370_その他経費4（内容）</t>
  </si>
  <si>
    <t>5380_その他経費5（経費区分）</t>
  </si>
  <si>
    <t>5390_その他経費5（金額）</t>
  </si>
  <si>
    <t>5400_その他経費5（内容）</t>
  </si>
  <si>
    <t>補助対象経費（Ⅲ.廃業費）</t>
  </si>
  <si>
    <t>5410_補助対象経費（廃業費）の合計額（単位：円）</t>
  </si>
  <si>
    <t>本セクションで申請した廃業費の合計額(消費税抜き)を半角数字で入力してください
廃業費の申請がない場合は「0」と入力してください
　</t>
  </si>
  <si>
    <t>5420_廃業費の交付予定額（単位：円）</t>
  </si>
  <si>
    <t>半角数字で入力してください
各経費金額(消費税抜き)の合計金額に補助率を乗じた上で1円未満を切り捨てた金額を入力してください
※廃業費の補助率は1/2以内、補助上限額は150万円となります
ただし上記が補助上限金額を超える場合は補助上限金額を入力してください
廃業費の申請がない場合は「0」と入力してください
　</t>
  </si>
  <si>
    <t>5510_廃業費：経費区分1</t>
  </si>
  <si>
    <t>1.廃業支援費
2.在庫廃棄費
3.解体費
4.原状回復費
5.リースの解約費
6.移転・移設費用</t>
  </si>
  <si>
    <t>5520_廃業費：補助対象経費1（金額）</t>
  </si>
  <si>
    <t>5530_廃業費：補助対象経費1（内容）</t>
  </si>
  <si>
    <t>5540_廃業費：経費区分2</t>
  </si>
  <si>
    <t>5550_廃業費：補助対象経費2（金額）</t>
  </si>
  <si>
    <t>5560_廃業費：補助対象経費2（内容）</t>
  </si>
  <si>
    <t>5570_廃業費：経費区分3</t>
  </si>
  <si>
    <t>5580_廃業費：補助対象経費3（金額）</t>
  </si>
  <si>
    <t>5590_廃業費：補助対象経費3（内容）</t>
  </si>
  <si>
    <t>5600_廃業費：経費区分4</t>
  </si>
  <si>
    <t>5610_廃業費：補助対象経費4（金額）</t>
  </si>
  <si>
    <t>5620_廃業費：補助対象経費4（内容）</t>
  </si>
  <si>
    <t>5630_廃業費：経費区分5</t>
  </si>
  <si>
    <t>5640_廃業費：補助対象経費5（金額）</t>
  </si>
  <si>
    <t>5650_廃業費：補助対象経費5（内容）</t>
  </si>
  <si>
    <t>補助金交付申請予定額の算出</t>
  </si>
  <si>
    <t>5810_補助対象経費（事業費、廃業費）の合計額（単位：円）</t>
  </si>
  <si>
    <t>「Ⅰ.事業費」と「Ⅲ.廃業費」の補助対象経費（補助率を掛ける前の対象経費）の合計額を入力してください
半角数字で入力してください
　</t>
  </si>
  <si>
    <t>5820_合計：交付予定額（単位：円）</t>
  </si>
  <si>
    <t>「Ⅰ.事業費」と「Ⅲ.廃業費」の交付予定額の合計を入力してください
半角数字で入力してください
　</t>
  </si>
  <si>
    <t>5830_宣誓事項：当社（私）は、補助対象経費は、原則として相見積を取得することが必須であることを理解しています</t>
  </si>
  <si>
    <t>5840_宣誓事項：当社（私）は、補助事業期間内にM&amp;Aが完了しなかった場合（補助対象事業において、クロージングしなかった場合）、補助上限額が300万円以内に変更となることを理解しています</t>
  </si>
  <si>
    <t>5850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</si>
  <si>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 xml:space="preserve">共同申請を実施する場合は、共同申請者も含めて宣誓内容を確認してください
「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
</t>
  </si>
  <si>
    <t>経営状況（個人事業主）</t>
  </si>
  <si>
    <t>2102_前事業年度：事業年度（年）</t>
  </si>
  <si>
    <t>半角数字4桁で入力してください（西暦4桁）
　</t>
  </si>
  <si>
    <t>2104_前事業年度：売上高（単位：円）</t>
  </si>
  <si>
    <t>添付する申告書を基に、正しく入力してください</t>
  </si>
  <si>
    <t>2118_前事業年度：売上総利益（単位：円）</t>
  </si>
  <si>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t>
  </si>
  <si>
    <t>2105_前事業年度：所得（青色申告特別控除前：円）</t>
  </si>
  <si>
    <t>添付する申告書の以下項目を参照の上、円単位で数値を記載してください
・所得税青色申告決算書（一般用）の場合「所得金額㊸」
・所得税青色申告決算書（農業所得用）の場合「所得金額㊻」
・所得税青色申告決算書（不動産所得用）の場合「所得金額㉑」
・所得税青色申告決算書（現金主義用）の場合「所得金額⑰」
マイナスの場合は「-」をつけて入力してください（例：-5000）</t>
  </si>
  <si>
    <t>2106_前事業年度：所得（青色申告特別控除後：円）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</si>
  <si>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t>
  </si>
  <si>
    <t>2107_前事業年度：元入金（円）</t>
  </si>
  <si>
    <t>添付する申告書を基に、正しく入力してください
マイナスの場合は「-」をつけて記入してください（例：-5000）
　</t>
  </si>
  <si>
    <t>2109_2期前事業年度：事業年度（年）</t>
  </si>
  <si>
    <t>2111_2期前事業年度：売上高（単位：円）</t>
  </si>
  <si>
    <t>2119_2期前の事業年度：売上総利益（単位：円）</t>
  </si>
  <si>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
　</t>
  </si>
  <si>
    <t>2112_2期前の事業年度：所得（青色申告特別控除後：円）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</si>
  <si>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
　</t>
  </si>
  <si>
    <t>2114_3期前事業年度：事業年度（年）</t>
  </si>
  <si>
    <t>2116_3期前事業年度：売上高（単位：円）</t>
  </si>
  <si>
    <t>2120_3期前の事業年度：売上総利益（単位：円）</t>
  </si>
  <si>
    <t>2117_3期前の事業年度：所得（青色申告特別控除後：円）</t>
  </si>
  <si>
    <t>経営状況（個人事業主以外）</t>
  </si>
  <si>
    <t>2202_前事業年度：事業年度（年）</t>
  </si>
  <si>
    <t>2204_前事業年度：売上高（単位：円）</t>
  </si>
  <si>
    <t>添付する決算書を基に、正しく入力してください</t>
  </si>
  <si>
    <t>2219_前事業年度：売上総利益（単位：円）</t>
  </si>
  <si>
    <t>添付する決算書を基に、正しく入力してください
マイナスの場合は「-」をつけて記入してください（例：-5000）</t>
  </si>
  <si>
    <t>2205_前事業年度：営業利益（単位：円）</t>
  </si>
  <si>
    <t>2261_前事業年度：減価償却費（単位：円）</t>
  </si>
  <si>
    <t>添付する決算書を基に、正しく入力してください
　</t>
  </si>
  <si>
    <t>2206_前事業年度：経常利益（単位：円）</t>
  </si>
  <si>
    <t>添付する決算書を基に、正しく入力してください
マイナスの場合は「-」をつけて記入してください（例：-5000）
　</t>
  </si>
  <si>
    <t>2207_前事業年度：当期純利益（税引後：円）</t>
  </si>
  <si>
    <t>2208_前事業年度：純資産（円）</t>
  </si>
  <si>
    <t>2210_2期前の事業年度：事業年度（年）</t>
  </si>
  <si>
    <t>2212_2期前の事業年度：売上高（単位：円）</t>
  </si>
  <si>
    <t>2262_2期前の事業年度：売上総利益（単位：円）</t>
  </si>
  <si>
    <t>2263_2期前の事業年度：営業利益（単位：円）</t>
  </si>
  <si>
    <t>2264_2期前の事業年度：減価償却費（単位：円）</t>
  </si>
  <si>
    <t>2265_2期前の事業年度：経常利益（単位：円）</t>
  </si>
  <si>
    <t>2213_2期前の事業年度：当期純利益（税引後：円）</t>
  </si>
  <si>
    <t>2266_2期前の事業年度：純資産（円）</t>
  </si>
  <si>
    <t>2215_3期前の事業年度：事業年度（年）</t>
  </si>
  <si>
    <t>2217_3期前の事業年度：売上高（単位：円）</t>
  </si>
  <si>
    <t>2267_3期前の事業年度：売上総利益（単位：円）</t>
  </si>
  <si>
    <t>2268_3期前の事業年度：営業利益（単位：円）</t>
  </si>
  <si>
    <t>2270_3期前の事業年度：減価償却費（単位：円）</t>
  </si>
  <si>
    <t>2271_3期前の事業年度：経常利益（単位：円）</t>
  </si>
  <si>
    <t>2218_3期前の事業年度：当期純利益（税引後：円）</t>
  </si>
  <si>
    <t>2272_3期前の事業年度：純資産（円）</t>
  </si>
  <si>
    <t>他の補助金等の実績説明</t>
  </si>
  <si>
    <t>本セクションでは、本補助金申請に際して、国（独立行政法人を含む）の他の補助金、助成金を活用する事業への採択状況に関して記載をお願いいたします。</t>
  </si>
  <si>
    <t>2221_実績1：補助金・委託費名称</t>
  </si>
  <si>
    <t>2222_実績1：事業主体（関係省庁等）</t>
  </si>
  <si>
    <t>2223_実績1：テーマ名</t>
  </si>
  <si>
    <t>2224_実績1：開始時期（年月）</t>
  </si>
  <si>
    <t>半角数字6桁で入力してください（年は西暦4桁、月は2桁）</t>
  </si>
  <si>
    <t>2225_実績1：終了時期（年月）</t>
  </si>
  <si>
    <t>2226_実績1：補助金等金額（円）</t>
  </si>
  <si>
    <t>半角数字で入力してください
1円未満を切り捨てた金額を記入してください</t>
  </si>
  <si>
    <t>2227_実績1：補助金の状況</t>
  </si>
  <si>
    <t>申請中
採択（事業実施中）
事業完了</t>
  </si>
  <si>
    <t>2228_実績2：補助金・委託費名称</t>
  </si>
  <si>
    <t>2229_実績2：事業主体（関係省庁等）</t>
  </si>
  <si>
    <t>2230_実績2：テーマ名</t>
  </si>
  <si>
    <t>2231_実績2：開始時期（年月）</t>
  </si>
  <si>
    <t>2232_実績2：終了時期（年月）</t>
  </si>
  <si>
    <t>2233_実績2：補助金等金額（円）</t>
  </si>
  <si>
    <t>2234_実績2：補助金の状況</t>
  </si>
  <si>
    <t>加点事由に該当することの申告</t>
  </si>
  <si>
    <t>2300_「中小企業の会計に関する基本要領」または「中小企業の会計に関する指針」の適用を受けている</t>
  </si>
  <si>
    <t>該当する</t>
  </si>
  <si>
    <t xml:space="preserve">上記の事由のいずれか1つ以上に該当する場合は、審査において加点対象となります
この事由について、該当することを証する書類を添付してください
</t>
  </si>
  <si>
    <t>2301_公募申請時に有効な期間における「経営力向上計画」の認定、「経営革新計画」の承認又は「先端設備等導入計画」の認定を受けている</t>
  </si>
  <si>
    <t>上記の事由のいずれか1つ以上に該当する場合は、審査において加点対象となります
この事由について、該当することを証する書類を添付してください
　</t>
  </si>
  <si>
    <t>2303_「地域未来牽引企業」である</t>
  </si>
  <si>
    <t xml:space="preserve">上記の事由に該当する場合は、審査において加点対象となります
この事由について、該当することを証する書類を添付してください
</t>
  </si>
  <si>
    <t>2306_中小企業基本法の小規模事業者である</t>
  </si>
  <si>
    <t>2307_小規模事業者の場合、該当する条件を選択してください。</t>
  </si>
  <si>
    <t>(1)製造業その他であり、従業員の数が20人以下である
(2)商業（卸売業、小売業）、サービス業であり、従業員の数が5人以下である
(3)サービス業のうち宿泊業・娯楽業で、従業員の数が20人以下である</t>
  </si>
  <si>
    <t xml:space="preserve">上記にて当てはまる条件を選択してください
</t>
  </si>
  <si>
    <t>2308_「（連携）事業継続力強化計画」の認定を受けている</t>
  </si>
  <si>
    <t>2312_ワーク・ライフ・バランス等の推進の取り組みを実施している</t>
  </si>
  <si>
    <t>2309_健康経営優良法人である</t>
  </si>
  <si>
    <t>2310_「サイバーセキュリティお助け隊サービス」を利用する中小企業である</t>
  </si>
  <si>
    <t>2311_加点事由に相当する賃上げを実施する</t>
  </si>
  <si>
    <t>上記の事由に該当する場合は、審査において加点対象となります
この事由について、該当することを証する書類を添付してください
　</t>
  </si>
  <si>
    <t>2313_米国の追加関税措置の影響を特に受けている業種である</t>
  </si>
  <si>
    <t>上記の事由に該当する場合は、審査において加点対象となります
この事由について、具体的な影響内容を次の設問で記述ください（証憑の添付は不要です）
　</t>
  </si>
  <si>
    <t>2314_米国の追加関税措置の影響を受けた内容</t>
  </si>
  <si>
    <t>米国関税措置によって受けた影響を具体的に100文字程度で記載ください
　</t>
  </si>
  <si>
    <t>当社は米国向けに自動車部品を輸出しており、米国の相互関税措置により製品価格が上昇し、価格競争力が著しく低下しました。このことにより受注が減少し、売上額の減少や雇用維持が困難になるなど事業継続に深刻な影響を受けています。</t>
  </si>
  <si>
    <t>課税所得に関する確認</t>
  </si>
  <si>
    <t>確定している（申告済みの）直近過去３年分の各年又は各事業年度の課税所得の年平均額が15億円を超えていないことを確認するため、課税所得状況に関して以下回答してください</t>
  </si>
  <si>
    <t>6510_課税所得額の確認</t>
  </si>
  <si>
    <t>過去3年の課税所得額はいずれも15億円以下である
過去3年のうち課税所得額が15億円超の年がある</t>
  </si>
  <si>
    <t>6520_課税所得額（円：前年）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</si>
  <si>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t>
  </si>
  <si>
    <t>6530_課税所得額（円：2年前）</t>
  </si>
  <si>
    <t>6540_課税所得額（円：3年前）</t>
  </si>
  <si>
    <t>申請に係る誓約</t>
  </si>
  <si>
    <t>本セクションは、本補助金公募に申請していただく際の宣誓項目となります。必ず全文に目を通し、確認・同意の上でチェックを記入してください。</t>
  </si>
  <si>
    <t>7010_申請者たる当社（私）は、「事業承継・M&amp;A補助金」を申請するに当たり、以下の事項を遵守することを誓約します。誓約が虚偽であり、又はこれに反したことにより、申請者が不利益を被ることとなっても、異議を一切申し立てることがないことを誓約します。</t>
  </si>
  <si>
    <t>7020_(1).申請者は、日本国内に拠点もしくは居住地を置き、日本国内で事業を営む者であることを誓約します。</t>
  </si>
  <si>
    <t>7030_(2).申請者は、現在、中小企業基本法第２条に準じて、本事業にて定義されている中小企業者等に該当していることを誓約します。</t>
  </si>
  <si>
    <t>7045_(2.1).申請者は、地域経済に貢献している中小企業者等であることを誓約します。</t>
  </si>
  <si>
    <t>7050_(3).申請者は、確定している（申告済みの）直近過去３年分の各年又は各事業年度の課税所得の年平均額が15億円を超えていないことを誓約します。</t>
  </si>
  <si>
    <t>7055_(3.1).申請者は、みなし大企業、みなし同一法人及び以下に該当する法人、団体等でないことを誓約します。</t>
  </si>
  <si>
    <t>対象外の法人・団体：
社会福祉法人、医療法人、一般社団・財団法人、公益社団・財団法人、学校法人、農事組合法人、組合（農業協同組合、生活協同組合、中小企業等協同組合法に基づく組合等）、及び法人格のない任意団体
　</t>
  </si>
  <si>
    <t>7060_(4).申請者は、申請者又はその法人の役員が、暴力団等の反社会的勢力でないこと、反社会的勢力との関係を有しないこと、反社会的勢力から出資等の資金提供を受けていないことを誓約します。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</si>
  <si>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</si>
  <si>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7070_(5).申請者は、現在法令遵守上の問題を抱えていないことを誓約します。</t>
  </si>
  <si>
    <t>7073_(5.1).申請者は、補助事業完了後、交付規程及び公募要領に定められた所定の年数において、事業化状況報告等を期限までに提出することを誓約します。</t>
  </si>
  <si>
    <t>7077_(5.2).申請者は、本公募要領に違反しないことを誓約します。</t>
  </si>
  <si>
    <t>7080_(6).申請者は、事務局から質問及び追加資料等の依頼があった場合は適切に対応することを誓約します。</t>
  </si>
  <si>
    <t>7090_(7).申請者は、事務局が必要と認めるときは、事務局が補助金の採否、交付ほか各種事務局による承認及び結果通知に係る事項につき、修正を加えて通知することに同意します。</t>
  </si>
  <si>
    <t>7100_(8).申請者は、補助金の返還等の事由が発生した際、申請その他本補助金の交付にあたり負担した各種費用について、いかなる事由においても事務局が負担しないことについて同意します。</t>
  </si>
  <si>
    <t>7110_(9).申請者は、経済産業省及び独立行政法人中小企業基盤整備機構から補助金指定停止措置又は指名停止措置が講じられていないことを誓約します。</t>
  </si>
  <si>
    <t>7120_(10).申請者は、補助金申請時・利用時・事業報告提出時等に提供した個人情報を含む全ての情報は、事業実施や効果的な政策立案、経営支援等（申請者への各種情報提供等）のために、事務局から国及び独立行政法人中小企業基盤整備機構に提供された後、統計的な処理等をされて匿名性を確保しつつ公表される場合や、その他本公募要領に記載された利活用をされる場合があるため、本申請を行うことにより、本データ利用について同意します。</t>
  </si>
  <si>
    <t>7130_(11).申請者は、事務局が求める補助対象事業に係る調査やアンケート等に協力することを誓約します。</t>
  </si>
  <si>
    <t>7140_(12).申請者は、仲介・FA費用を補助対象経費とする場合、申請者が利用した「M&amp;A支援機関登録制度」に登録された仲介・FA業者に関する情報について、事務局からM&amp;A支援機関登録制度事務局に対し情報提供すること、並びに「M&amp;A支援機関登録制度」に登録された仲介・FA業者により、M&amp;A支援機関登録制度事務局に対し実績報告がなされることに同意します。</t>
  </si>
  <si>
    <t>7150_(13).申請者は、「M&amp;A支援機関登録制度」に登録された仲介・FA業者又は仲介・FA業者（法人）の代表者が、申請者又は申請者（法人）の代表者と同一でないことを誓約します。</t>
  </si>
  <si>
    <t>7160_(14).申請者は、補助対象事業が、公序良俗に反する事業に合致しないことを誓約します。</t>
  </si>
  <si>
    <t>7170_(15).申請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</si>
  <si>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7180_(16).申請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</si>
  <si>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7190_(17).申請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</si>
  <si>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7210_(19).申請者は、公募要領に記載されている補助対象事業の要件を理解の上、承継者と被承継者による実質的な事業再編・事業統合等を行うことを誓約します。</t>
  </si>
  <si>
    <t>7220_(20).申請者は、公募要領等に定める要件を充足しない等の理由により事務局が補助金の返還を求めた場合、補助金の返還に応じることを誓約します。</t>
  </si>
  <si>
    <t>7230_(21).申請者は、「虚偽の申請」や「利害関係者への不当な利益配賦」といった不正な行為を行っていない、加担していないこと、また、今後も不正な行為を行わない、加担しないことを誓約します。</t>
  </si>
  <si>
    <t>7240_(22).申請者は、事務局及び独立行政法人中小企業基盤整備機構が補助事業の適正な遂行のため必要があると認めたときは、交付規程第19条に基づく事務所への立ち入り、検査、質問等に協力し、協力しない場合は交付決定取消や補助金返還となることに同意します。</t>
  </si>
  <si>
    <t>7250_(23).本公募への申請において、申請者が申請内容や補助事業計画について著しく認識を欠く場合は、交付決定後であっても交付決定取消を受けることに同意します。</t>
  </si>
  <si>
    <t>7260_(24).申請者は、過去18ヵ月の間において、中小企業庁が所管する補助金※に申請した内容について、賃上げ加点の要件等が未達成の場合、正当な理由が認められない限り大幅に減点されることに同意します。</t>
  </si>
  <si>
    <t>※令和7年10月時点では、ものづくり・商業・サービス生産性向上促進補助金（第17次公募以降）、サービス等生産性向上IT導入支援事業（IT導入補助金2024公募以降）、小規模事業者持続化補助金（第15回公募以降）、事業承継・引継ぎ（M&amp;A）補助金（第8次公募以降）、成長型中小企業等研究開発支援事業（Go-Tech事業）（令和6年度公募以降）、事業再構築補助金（第12回公募以降）、（中小企業省力化投資補助事業（第1回公募以降）を含む）
　</t>
  </si>
  <si>
    <t>7270_(25).申請者は、本補助金の審査にあたって、中小企業庁所管の他補助金事務局が保有する、申請者に係る他補助金の申請・交付等に関する情報が利用されることに同意します。</t>
  </si>
  <si>
    <t>7280_(26).申請者は、効率的な補助金執行のため、本補助金の申請・交付等に関する情報について、中小企業庁所管の他補助金事務局に対して情報共有されることに同意します。</t>
  </si>
  <si>
    <t>アンケート</t>
  </si>
  <si>
    <t>8010_【アンケート】支援機関の利用状況：以下のうち、今回の補助金申請や経営資源引継ぎの相手探し等で利用した（支援を受けた）先があればチェックを記入してください。（複数回答可）</t>
  </si>
  <si>
    <t>事業承継・引継ぎ支援センター
よろず支援拠点
中小企業活性化協議会</t>
  </si>
  <si>
    <t xml:space="preserve">当項目への回答は、申請の採否には影響はございませんので、記入のご協力の程、よろしくお願いいたします
なお、用意された選択肢のいずれにも該当しない場合はチェックしない状態でご提出ください
</t>
  </si>
  <si>
    <t>8020_【アンケート】　※支援を受けた方のみ※　支援機関名（都道府県、支部など）の記入にご協力ください。</t>
  </si>
  <si>
    <t xml:space="preserve">当項目への回答は、申請の採否には影響はございませんので、記入のご協力の程、よろしくお願いいたします
</t>
  </si>
  <si>
    <t>東京都事業承継・引継ぎ支援センター</t>
  </si>
  <si>
    <t>8030_【アンケート】　※支援を受けた方のみ※　具体的に受けた支援の内容を記入してください。</t>
  </si>
  <si>
    <t>当項目への回答は、申請の採否には影響はございませんので、記入のご協力の程、よろしくお願いいたします
　</t>
  </si>
  <si>
    <t>引継ぎ相手探しのために初期的な相談に対し、決算書等をもとにXXXXというアドバイスをもらったが、具体的な相手候補の紹介などは受けていない。</t>
  </si>
  <si>
    <t>添付書類：事業者</t>
  </si>
  <si>
    <t>8510_申請事業者の設立時期</t>
  </si>
  <si>
    <t>1.3期分の決算及び申告が完了している
2.3期分の決算及び申告が完了していない</t>
  </si>
  <si>
    <t>申請内容を履歴事項全部証明書で確認できない場合は、閉鎖事項全部証明書（発行から3カ月以内のもの）を提出してください</t>
  </si>
  <si>
    <t>8515_申請事業者の開業時期</t>
  </si>
  <si>
    <t>1.開業及び青色申告承認申請から5年以上経過している
2.開業及び青色申告承認申請から5年未満である</t>
  </si>
  <si>
    <t>公募要領P.6に記載の通り、開業してから5年以上経過していない個人事業主の方は本補助金の対象者要件を満たさない点、予めご了承ください
※個人事業主は、「個人事業の開業届出書」並びに「所得税の青色申告承認申請書」を税務署に提出した日付から5年が経過しており、税務署の受領印が押印された確定申告書Bと所得税青色申告決算書の写しを提出できること
　</t>
  </si>
  <si>
    <t>8520_履歴事項全部証明書（公募申請日以前3カ月以内に発行されたもの）</t>
  </si>
  <si>
    <t>PDFファイルをアップロードしてください
※申請内容を履歴事項全部証明書で確認できない場合は、閉鎖事項全部証明書（発行から3カ月以内のもの）を提出してください
　</t>
  </si>
  <si>
    <t>8525_開業届出書及び所得税の青色申告承認申請書</t>
  </si>
  <si>
    <t>PDFファイルをアップロードしてください（ファイルが複数に分かれる場合はZip形式等ファイル圧縮のうえアップロードしてください）
※個人事業主の場合、公募申請日時点で「個人事業の開業届出書」並びに「所得税の青色申告承認申請書」を税務署に提出した日付から5年が経過している必要があります
　</t>
  </si>
  <si>
    <t>8540_直近の確定申告の基となる直近3期分の決算書（貸借対照表、損益計算書）の写し</t>
  </si>
  <si>
    <t>PDFファイルをアップロードしてください
※事業者名、決算期間の分かる書類を添付してください
　</t>
  </si>
  <si>
    <t>8550_事業者/事業者代表者の住民票（公募申請日以前3ヶ月以内に発行されたもの）の写し</t>
  </si>
  <si>
    <t>PDFファイルをアップロードしてください
　</t>
  </si>
  <si>
    <t>8560_直近3期分の確定申告書B第一表・第二表と所得税青色申告決算書（P1～P4）、及びメール詳細等</t>
  </si>
  <si>
    <t>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</si>
  <si>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8590_事業計画書（100億特例）</t>
  </si>
  <si>
    <t>対象ファイルの雛型は、本補助金Webサイトよりダウンロードしてください
PowerPoint形式をPDF化の上、提出してください
　</t>
  </si>
  <si>
    <t>8595_事業計画書別紙（100億特例）</t>
  </si>
  <si>
    <t>対象ファイルの雛型は、本補助金Webサイトよりダウンロードしてください
PDF化せず、必ずExcel形式にて提出してください
　</t>
  </si>
  <si>
    <t>8598_ローカルベンチマーク（100億特例）</t>
  </si>
  <si>
    <t>対象ファイルの雛型は、本補助金Webサイトよりダウンロードしてください
PDF化せず、必ずExcel形式にて提出してください
※中小企業成長加速化補助金に申請しているローカルベンチマーク（財務分析）が最新版の場合は、申請時に提出したファイルの提出も可能です
　</t>
  </si>
  <si>
    <t>8600_中小企業成長加速化補助金の申請書類（様式1_投資計画書）</t>
  </si>
  <si>
    <t>中小企業成長加速化補助金に申請している場合、申請時の資料を提出してください
　</t>
  </si>
  <si>
    <t>8603_中小企業成長加速化補助金の申請書類（様式2_投資計画書別紙）</t>
  </si>
  <si>
    <t>8607_中小企業成長加速化補助金の申請書類（ローカルベンチマーク）</t>
  </si>
  <si>
    <t>添付書類：加点事由</t>
  </si>
  <si>
    <t>8770_「中小企業の会計に関する基本要領」または「中小企業の会計に関する指針」の適用を証明可能な書類</t>
  </si>
  <si>
    <t>以下のいずれかの書類を提出してください
・中小企業の会計に関する基本要領のチェックリスト※顧問会計専門家印のあるもの
・中小企業の会計に関する指針のチェックリスト※顧問会計専門家印のあるもの
※直近決算期に対応するものを添付してください</t>
  </si>
  <si>
    <t>8780_経営力向上計画、経営革新計画、先端設備等導入計画の書類等</t>
  </si>
  <si>
    <t>以下のいずれかの書類を提出してください
・（経営力向上計画）経営力向上計画の認定書および申請書類
・（経営革新計画）承認書
・（先端設備等導入計画）認定書
※計画期間の表示がない場合は計画期間が分かる書類を追加してください</t>
  </si>
  <si>
    <t>8790_地域未来牽引企業の選定証</t>
  </si>
  <si>
    <t>地域未来牽引企業に該当する場合は提出してください</t>
  </si>
  <si>
    <t>8800_小規模企業者を証する書類</t>
  </si>
  <si>
    <t>小規模企業者を証する書類として、
・法人の場合は、法人事業概況説明書
・個人事業主の場合は、所得税青色申告決算書（P1～P4）
を提出してください（※１）
（※１）税務申告・届出を電子で行っている場合は、受付が確認できる「メール詳細」または「受信通知」（受付結果）を追加で提出すること。「メール詳細」または「受信通知」（受付結果）がない場合は、「納税証明書〔その2〕所得金額の証明書」又は「課税証明書（所得金額の記載のあるもの）」も追加で提出すること
※上記書類に記載された従業員人数が公募申請時点と相違する場合は、その理由を一言添えて提出してください
　</t>
  </si>
  <si>
    <t>8810_(連携)事業継続力強化計画の認定書等</t>
  </si>
  <si>
    <t>公募申請時に有効な期間における、(連携)事業継続力強化計画の認定書および申請書類を提出してください
　</t>
  </si>
  <si>
    <t>8815_ワーク・ライフ・バランス等の推進の取り組みを証する書類</t>
  </si>
  <si>
    <t xml:space="preserve">基準適合一般事業主認定通知書の写しを本欄に添付してください
</t>
  </si>
  <si>
    <t>8820_健康経営優良法人の認定証</t>
  </si>
  <si>
    <t xml:space="preserve">健康経営優良法人に該当する場合は提出してください
</t>
  </si>
  <si>
    <t>8830_サイバーセキュリティお助け隊サービスの利用書類</t>
  </si>
  <si>
    <t>独立行政法人情報処理推進機構（IPA）が登録・公表した「サイバーセキュリティお助け隊サービス」の利用が確認できる書類（申込書及び請求書等）を提出してください
　</t>
  </si>
  <si>
    <t>8840_賃上げに関する必要書類</t>
  </si>
  <si>
    <t>賃上げ実施に関する必要書類として、以下の書類をひとまとめにして提出してください
・賃金引上げ計画の誓約書
・従業員への賃金引上げ計画の表明書
・公募申請時点での直近の給与支払期間における賃金台帳の写し（労働基準法施行規則（第54条）に規定された法定記載項目を満たす必要があります）
・（売り手支援類型のみ）M&amp;A以降も賃上げを実施する誓約書
　</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</si>
  <si>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</si>
  <si>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</si>
  <si>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</si>
  <si>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</si>
  <si>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</si>
  <si>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</si>
  <si>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</si>
  <si>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</si>
  <si>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</si>
  <si>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</si>
  <si>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</si>
  <si>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・当該フォームの申請直後にjGrantsより自動送信されるメールはGビズIDと、本項目で入力されたアドレス双方に送信されます
・申請受付後、差戻しや採択通知、不採択通知等のjGrantsからの自動送信メール、および事務局からの連絡メールは本項目に入力されたアドレスに送信されます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</si>
  <si>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9010_担当者電話番号</t>
  </si>
  <si>
    <t>半角数字10桁（固定電話）又は11桁（携帯電話）で入力してください
「-」を除いて入力してください</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</si>
  <si>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</si>
  <si>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</si>
  <si>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</si>
  <si>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</si>
  <si>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GビズID情報</t>
  </si>
  <si>
    <t>9500_GビズID</t>
  </si>
  <si>
    <t>本申請に使用されるGビズIDを記入してください
　</t>
  </si>
  <si>
    <t>法人番号／事業者識別番号</t>
  </si>
  <si>
    <t>この項目は入力不要です
　</t>
  </si>
  <si>
    <t>9900_利用規約に同意する</t>
  </si>
  <si>
    <t>利用規約</t>
  </si>
  <si>
    <t>9910_事業承継・M&amp;A補助金事務局のプライバシーポリシーに同意する</t>
    <phoneticPr fontId="8"/>
  </si>
  <si>
    <t>事業承継・M&amp;A補助金事務局のプライバシーポリシー</t>
    <phoneticPr fontId="8"/>
  </si>
  <si>
    <t>改訂履歴</t>
    <rPh sb="0" eb="2">
      <t>カイテイ</t>
    </rPh>
    <rPh sb="2" eb="4">
      <t>リレキ</t>
    </rPh>
    <phoneticPr fontId="16"/>
  </si>
  <si>
    <t>更新日</t>
    <rPh sb="0" eb="3">
      <t>コウシンビ</t>
    </rPh>
    <phoneticPr fontId="16"/>
  </si>
  <si>
    <t>Version</t>
    <phoneticPr fontId="16"/>
  </si>
  <si>
    <t>改訂箇所</t>
    <rPh sb="0" eb="2">
      <t>カイテイ</t>
    </rPh>
    <rPh sb="2" eb="4">
      <t>カショ</t>
    </rPh>
    <phoneticPr fontId="16"/>
  </si>
  <si>
    <t>改訂内容</t>
    <rPh sb="0" eb="4">
      <t>カイテイナイヨウ</t>
    </rPh>
    <phoneticPr fontId="16"/>
  </si>
  <si>
    <t>最終更新日</t>
    <rPh sb="0" eb="2">
      <t>サイシュウ</t>
    </rPh>
    <rPh sb="2" eb="5">
      <t>コウシンビ</t>
    </rPh>
    <phoneticPr fontId="16"/>
  </si>
  <si>
    <t>最新Version</t>
    <rPh sb="0" eb="2">
      <t>サイシン</t>
    </rPh>
    <phoneticPr fontId="16"/>
  </si>
  <si>
    <t>Ver1.0</t>
    <phoneticPr fontId="16"/>
  </si>
  <si>
    <t>―</t>
    <phoneticPr fontId="16"/>
  </si>
  <si>
    <t>初版作成</t>
    <rPh sb="0" eb="2">
      <t>ショハン</t>
    </rPh>
    <rPh sb="2" eb="4">
      <t>サクセイ</t>
    </rPh>
    <phoneticPr fontId="16"/>
  </si>
  <si>
    <t>同意いただけない場合、申請できません
利用規約　プライバシーポリシー
参照先：
https://www.jgrants-portal.go.jp/stipulation
https://www.jgrants-portal.go.jp/privacy-policy</t>
    <rPh sb="35" eb="37">
      <t>サンショウ</t>
    </rPh>
    <rPh sb="37" eb="38">
      <t>サキ</t>
    </rPh>
    <phoneticPr fontId="3"/>
  </si>
  <si>
    <t>「事業承継・M&amp;A補助金事務局のプライバシーポリシー」をご確認の上、同意をお願いいたします
参照先：
https://shoukei-mahojokin.go.jp/p_policy/privacypolicy.pdf</t>
    <rPh sb="46" eb="48">
      <t>サンショウ</t>
    </rPh>
    <rPh sb="48" eb="49">
      <t>サキ</t>
    </rPh>
    <phoneticPr fontId="8"/>
  </si>
  <si>
    <t>09012345678</t>
    <phoneticPr fontId="3"/>
  </si>
  <si>
    <t>１－１－９９</t>
    <phoneticPr fontId="3"/>
  </si>
  <si>
    <t>0310_法人番号</t>
    <phoneticPr fontId="3"/>
  </si>
  <si>
    <t>「国税庁法人番号公表サイト」等を参照し、13桁の法人番号を入力してください
参照先：
https://www.houjin-bangou.nta.go.jp/</t>
    <rPh sb="14" eb="15">
      <t>トウ</t>
    </rPh>
    <rPh sb="16" eb="18">
      <t>サンショウ</t>
    </rPh>
    <rPh sb="22" eb="23">
      <t>ケタ</t>
    </rPh>
    <rPh sb="24" eb="28">
      <t>ホウジンバンゴウ</t>
    </rPh>
    <rPh sb="29" eb="31">
      <t>ニュウリョク</t>
    </rPh>
    <rPh sb="38" eb="40">
      <t>サンショウ</t>
    </rPh>
    <rPh sb="40" eb="41">
      <t>サキ</t>
    </rPh>
    <phoneticPr fontId="8"/>
  </si>
  <si>
    <t>0450_事業者の業種</t>
    <phoneticPr fontId="3"/>
  </si>
  <si>
    <t>0123</t>
  </si>
  <si>
    <t>0455_事業引継ぎ（譲渡・譲受）の対象業種</t>
    <phoneticPr fontId="3"/>
  </si>
  <si>
    <t>「日本標準産業分類」をご参照のうえ、該当業種の分類番号（半角数字4桁）で入力してください
参照先：
https://www.soumu.go.jp/main_content/000890407.pdf</t>
    <rPh sb="45" eb="48">
      <t>サンショウサキ</t>
    </rPh>
    <phoneticPr fontId="3"/>
  </si>
  <si>
    <t>事業引継ぎ（譲受）の対象となる業種について、「日本標準産業分類」をご参照のうえ、該当業種の分類番号（半角数字4桁）で入力してください
※未定の場合は「未定」と記載してください
参照先：
https://www.soumu.go.jp/main_content/000890407.pdf</t>
    <rPh sb="88" eb="91">
      <t>サンショウサキ</t>
    </rPh>
    <phoneticPr fontId="3"/>
  </si>
  <si>
    <t>0504_申請者（法人の場合は代表者を含む）はM&amp;A支援機関の登録先に該当するか</t>
    <phoneticPr fontId="3"/>
  </si>
  <si>
    <t>該当しない</t>
    <phoneticPr fontId="3"/>
  </si>
  <si>
    <t>―</t>
    <phoneticPr fontId="3"/>
  </si>
  <si>
    <t>「M&amp;A支援機関登録制度」の登録先又は登録先（法人）の代表者が、申請者又は申請者（法人）の代表者と同一である場合、本補助金への申請はできません
参照先：
https://ma-shienkikan.go.jp</t>
    <rPh sb="72" eb="75">
      <t>サンショウサキ</t>
    </rPh>
    <phoneticPr fontId="3"/>
  </si>
  <si>
    <t>4110_想定しているM&amp;A形態（申請類型：Ⅰ型）</t>
    <phoneticPr fontId="3"/>
  </si>
  <si>
    <t>申請時点で想定しているM&amp;A形態を記載してください
M&amp;A形態を未検討の場合は「未定」を選択してください
※申請者に変更がなければ補助事業期間中にM&amp;A形態が変更しても問題ありません
　</t>
    <phoneticPr fontId="3"/>
  </si>
  <si>
    <t>4170_仲介・FA契約を締結予定の専門家名</t>
    <phoneticPr fontId="3"/>
  </si>
  <si>
    <t>公認会計士阿佐ヶ谷事務所</t>
    <phoneticPr fontId="3"/>
  </si>
  <si>
    <t>本補助事業で委託契約を締結予定の仲介・FA専門家名を記載してください
※専門家契約を締結する予定のない場合「締結なし」、専門家が未定の場合は「未定」等、現状がわかるよう記載してください
※仲介・FA費用を補助対象経費とする場合は、「M&amp;A支援機関登録制度」に登録された登録FA・仲介業者であることが必須です
※仲介・FA専門家名は、「登録機関データベース」上での登録名称を入力してください
参照先：
https://ma-shienkikan.go.jp/search</t>
    <rPh sb="195" eb="198">
      <t>サンショウサキ</t>
    </rPh>
    <phoneticPr fontId="3"/>
  </si>
  <si>
    <t>4450_「100億宣言」について</t>
    <phoneticPr fontId="3"/>
  </si>
  <si>
    <t>本補助事業において、公募申請時に「100億宣言」の公表が要件であると理解している</t>
    <phoneticPr fontId="3"/>
  </si>
  <si>
    <t>本補助事業においては、公募申請時に申請者の「100億宣言」が「100億企業成長ポータル」に公表されていることが要件となります
※宣言手続きの詳細については、サイトで確認してください
参照先：
https://growth-100-oku.smrj.go.jp</t>
    <rPh sb="91" eb="94">
      <t>サンショウサキ</t>
    </rPh>
    <phoneticPr fontId="3"/>
  </si>
  <si>
    <t>https://growth-100-oku.smrj.go.jp/companies/pdf/99999-99.pdf</t>
    <phoneticPr fontId="3"/>
  </si>
  <si>
    <t>4460_「100億宣言」の公表URL</t>
    <phoneticPr fontId="3"/>
  </si>
  <si>
    <t>「100億企業成長ポータル」内の宣言企業一覧サイトから、自社の宣言掲載ページのURLを入力してください
参照先：
https://growth-100-oku.smrj.go.jp</t>
    <rPh sb="52" eb="55">
      <t>サンショウサキ</t>
    </rPh>
    <phoneticPr fontId="3"/>
  </si>
  <si>
    <t>補助対象経費（Ⅰ.事業費）</t>
    <phoneticPr fontId="3"/>
  </si>
  <si>
    <t>本セクション内の金額の入力欄については、全て「単位＝円」として記入してください</t>
    <phoneticPr fontId="3"/>
  </si>
  <si>
    <t>本セクションでは、事業費（専門家への委託費など）に計上する経費を申請してください
※申請の多い「仲介・FA費用（委託費）」及び「デュー・ディリジェンス費用（委託費）」については専用欄を設けておりますので、該当する欄に記載してください
　</t>
    <phoneticPr fontId="8"/>
  </si>
  <si>
    <t>補助金交付申請予定額の算出</t>
    <phoneticPr fontId="3"/>
  </si>
  <si>
    <t>■ 公募要領上の「公募申請類型番号」と「フォーム番号」が異なる場合があるため、必ずHPに掲載されている「jGrants申請フォーム番号」をご確認ください。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9" eb="61">
      <t>シンセイ</t>
    </rPh>
    <rPh sb="65" eb="67">
      <t>バンゴウ</t>
    </rPh>
    <rPh sb="70" eb="72">
      <t>カクニン</t>
    </rPh>
    <phoneticPr fontId="8"/>
  </si>
  <si>
    <t>03</t>
    <phoneticPr fontId="3"/>
  </si>
  <si>
    <t>※フォーム2のとき、選択肢は「1.株式譲渡」、「2.第三者割当増資」、「6.事業譲渡」、「99.未定」のみ表示。
1.株式譲渡
2.第三者割当増資
3.株式交換
4.吸収合併
5.吸収分割
6.事業譲渡
99.未定</t>
    <rPh sb="10" eb="13">
      <t>センタクシ</t>
    </rPh>
    <rPh sb="53" eb="55">
      <t>ヒョウジ</t>
    </rPh>
    <rPh sb="106" eb="108">
      <t>ミテイ</t>
    </rPh>
    <phoneticPr fontId="8"/>
  </si>
  <si>
    <t>Ver1.1</t>
    <phoneticPr fontId="16"/>
  </si>
  <si>
    <t>■該当シート
【専門家活用(特例)】事業承継・M&amp;A補助金(13次公募)
■該当セル
E328</t>
    <rPh sb="1" eb="3">
      <t>ガイトウ</t>
    </rPh>
    <rPh sb="39" eb="41">
      <t>ガイトウ</t>
    </rPh>
    <phoneticPr fontId="3"/>
  </si>
  <si>
    <t>入力ヒントの記載を改定</t>
    <rPh sb="0" eb="2">
      <t>ニュウリョク</t>
    </rPh>
    <rPh sb="6" eb="8">
      <t>キサイ</t>
    </rPh>
    <rPh sb="9" eb="11">
      <t>カイテイ</t>
    </rPh>
    <phoneticPr fontId="3"/>
  </si>
  <si>
    <t>https://shoukei-mahojokin.go.jp/r6h/13-experts_application</t>
    <phoneticPr fontId="3"/>
  </si>
  <si>
    <r>
      <rPr>
        <b/>
        <sz val="11"/>
        <color rgb="FFC00000"/>
        <rFont val="Meiryo UI"/>
        <family val="3"/>
        <charset val="128"/>
      </rPr>
      <t xml:space="preserve">■申請内容の作成を第三者が代理で行う場合
</t>
    </r>
    <r>
      <rPr>
        <sz val="11"/>
        <color rgb="FFC00000"/>
        <rFont val="Meiryo UI"/>
        <family val="3"/>
        <charset val="128"/>
      </rPr>
      <t xml:space="preserve">※以下2点の書類を提出してください
　１．日本行政書士連合会が発行する行政書士証票の写し
　２．申請者が行政書士（または行政書士法人）に申請業務を委任したことを証する委任契約書等の写し
　書類提出用欄は①、②、③、④と4つございますが、どの欄をご利用いただいても差支えございません。
例＞
書類提出用①：行政書士証票の写しを添付
書類提出用②：委任契約書の写しを添付
</t>
    </r>
    <r>
      <rPr>
        <b/>
        <sz val="11"/>
        <color rgb="FFC00000"/>
        <rFont val="Meiryo UI"/>
        <family val="3"/>
        <charset val="128"/>
      </rPr>
      <t>■それ以外の場合</t>
    </r>
    <r>
      <rPr>
        <sz val="11"/>
        <color rgb="FFC00000"/>
        <rFont val="Meiryo UI"/>
        <family val="3"/>
        <charset val="128"/>
      </rPr>
      <t xml:space="preserve">
申請後、事務局から追加で証票の提出を求められた場合、本項目に添付してください
</t>
    </r>
    <rPh sb="9" eb="12">
      <t>ダイサンシャ</t>
    </rPh>
    <rPh sb="18" eb="20">
      <t>バアイ</t>
    </rPh>
    <rPh sb="63" eb="64">
      <t>ウツ</t>
    </rPh>
    <rPh sb="111" eb="112">
      <t>ウツ</t>
    </rPh>
    <rPh sb="163" eb="164">
      <t>レイ</t>
    </rPh>
    <rPh sb="173" eb="177">
      <t>ギョウセイショシ</t>
    </rPh>
    <rPh sb="177" eb="179">
      <t>ショウヒョウ</t>
    </rPh>
    <rPh sb="180" eb="181">
      <t>ウツ</t>
    </rPh>
    <rPh sb="183" eb="185">
      <t>テンプ</t>
    </rPh>
    <rPh sb="193" eb="198">
      <t>イニンケイヤクショ</t>
    </rPh>
    <rPh sb="202" eb="204">
      <t>テンプ</t>
    </rPh>
    <rPh sb="209" eb="211">
      <t>イガイ</t>
    </rPh>
    <rPh sb="212" eb="214">
      <t>バアイ</t>
    </rPh>
    <rPh sb="215" eb="217">
      <t>シンセイ</t>
    </rPh>
    <rPh sb="217" eb="218">
      <t>アト</t>
    </rPh>
    <rPh sb="219" eb="222">
      <t>ジムキョク</t>
    </rPh>
    <rPh sb="224" eb="226">
      <t>ツイカ</t>
    </rPh>
    <rPh sb="227" eb="229">
      <t>ショウヒョウ</t>
    </rPh>
    <rPh sb="230" eb="232">
      <t>テイシュツ</t>
    </rPh>
    <rPh sb="233" eb="234">
      <t>モト</t>
    </rPh>
    <rPh sb="238" eb="240">
      <t>バアイ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</si>
</sst>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b/>
      <sz val="14"/>
      <color theme="1"/>
      <name val="Meiryo UI"/>
      <family val="3"/>
      <charset val="128"/>
    </font>
    <font>
      <sz val="12"/>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color theme="1"/>
      <name val="Calibri"/>
      <family val="2"/>
    </font>
    <font>
      <b/>
      <sz val="11"/>
      <color theme="0"/>
      <name val="メイリオ"/>
      <family val="3"/>
      <charset val="128"/>
    </font>
    <font>
      <sz val="11"/>
      <color theme="1"/>
      <name val="メイリオ"/>
      <family val="3"/>
      <charset val="128"/>
    </font>
    <font>
      <sz val="11"/>
      <color rgb="FFC00000"/>
      <name val="Meiryo UI"/>
      <family val="3"/>
      <charset val="128"/>
    </font>
    <font>
      <u/>
      <sz val="11"/>
      <color theme="10"/>
      <name val="Meiryo UI"/>
      <family val="2"/>
      <charset val="128"/>
    </font>
    <font>
      <u/>
      <sz val="14"/>
      <color theme="10"/>
      <name val="Meiryo UI"/>
      <family val="2"/>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2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theme="0"/>
      </right>
      <top style="medium">
        <color indexed="64"/>
      </top>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style="medium">
        <color indexed="64"/>
      </bottom>
      <diagonal/>
    </border>
    <border>
      <left/>
      <right style="medium">
        <color indexed="64"/>
      </right>
      <top style="medium">
        <color indexed="64"/>
      </top>
      <bottom/>
      <diagonal/>
    </border>
    <border>
      <left/>
      <right style="medium">
        <color indexed="64"/>
      </right>
      <top style="thin">
        <color theme="0"/>
      </top>
      <bottom style="thin">
        <color theme="0"/>
      </bottom>
      <diagonal/>
    </border>
    <border>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7" fillId="0" borderId="0">
      <alignment vertical="center"/>
    </xf>
    <xf numFmtId="0" fontId="17" fillId="0" borderId="0">
      <alignment vertical="center"/>
    </xf>
    <xf numFmtId="0" fontId="21" fillId="0" borderId="0" applyNumberFormat="0" applyFill="0" applyBorder="0" applyAlignment="0" applyProtection="0">
      <alignment vertical="center"/>
    </xf>
  </cellStyleXfs>
  <cellXfs count="69">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11" fillId="0" borderId="3" xfId="1" applyFont="1" applyBorder="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4" fillId="0" borderId="7" xfId="1" applyFont="1" applyBorder="1">
      <alignment vertical="center"/>
    </xf>
    <xf numFmtId="0" fontId="4" fillId="0" borderId="8" xfId="1" applyFont="1" applyBorder="1">
      <alignment vertical="center"/>
    </xf>
    <xf numFmtId="0" fontId="13" fillId="0" borderId="0" xfId="1" applyFont="1" applyAlignment="1">
      <alignment horizontal="left" vertical="center"/>
    </xf>
    <xf numFmtId="0" fontId="11" fillId="0" borderId="0" xfId="1" applyFont="1">
      <alignment vertical="center"/>
    </xf>
    <xf numFmtId="0" fontId="2" fillId="0" borderId="0" xfId="1" applyFont="1" applyAlignment="1">
      <alignment horizontal="right" vertical="center"/>
    </xf>
    <xf numFmtId="0" fontId="14" fillId="0" borderId="0" xfId="1" applyFont="1" applyAlignment="1">
      <alignment vertical="center" wrapText="1"/>
    </xf>
    <xf numFmtId="0" fontId="2" fillId="0" borderId="0" xfId="1" applyFont="1" applyAlignment="1">
      <alignment horizontal="left" vertical="center"/>
    </xf>
    <xf numFmtId="0" fontId="2" fillId="4" borderId="0" xfId="1" applyFont="1" applyFill="1">
      <alignment vertical="center"/>
    </xf>
    <xf numFmtId="0" fontId="2" fillId="0" borderId="9" xfId="1" applyFont="1" applyBorder="1" applyAlignment="1">
      <alignment horizontal="right" vertical="center"/>
    </xf>
    <xf numFmtId="0" fontId="5" fillId="5" borderId="10" xfId="1" applyFont="1" applyFill="1" applyBorder="1" applyAlignment="1">
      <alignment horizontal="left" vertical="center" wrapText="1"/>
    </xf>
    <xf numFmtId="0" fontId="15" fillId="5" borderId="11" xfId="1" applyFont="1" applyFill="1" applyBorder="1" applyAlignment="1">
      <alignment horizontal="left" vertical="center" wrapText="1"/>
    </xf>
    <xf numFmtId="0" fontId="5" fillId="5" borderId="11" xfId="1" applyFont="1" applyFill="1" applyBorder="1" applyAlignment="1">
      <alignment horizontal="left" vertical="center" wrapText="1"/>
    </xf>
    <xf numFmtId="0" fontId="2" fillId="5" borderId="12" xfId="1" applyFont="1" applyFill="1" applyBorder="1" applyAlignment="1">
      <alignment vertical="center" wrapText="1"/>
    </xf>
    <xf numFmtId="0" fontId="2" fillId="0" borderId="0" xfId="1" applyFont="1" applyAlignment="1">
      <alignment horizontal="center" vertical="center"/>
    </xf>
    <xf numFmtId="0" fontId="17" fillId="0" borderId="0" xfId="4">
      <alignment vertical="center"/>
    </xf>
    <xf numFmtId="0" fontId="18" fillId="2" borderId="14" xfId="4" applyFont="1" applyFill="1" applyBorder="1" applyAlignment="1">
      <alignment horizontal="center" vertical="center"/>
    </xf>
    <xf numFmtId="14" fontId="19" fillId="0" borderId="12" xfId="4" applyNumberFormat="1" applyFont="1" applyBorder="1">
      <alignment vertical="center"/>
    </xf>
    <xf numFmtId="0" fontId="19" fillId="0" borderId="12" xfId="4" applyFont="1" applyBorder="1" applyAlignment="1">
      <alignment horizontal="center" vertical="center"/>
    </xf>
    <xf numFmtId="0" fontId="19" fillId="0" borderId="12" xfId="4" applyFont="1" applyBorder="1">
      <alignment vertical="center"/>
    </xf>
    <xf numFmtId="0" fontId="19" fillId="0" borderId="12" xfId="4" applyFont="1" applyBorder="1" applyAlignment="1">
      <alignment vertical="center" wrapText="1"/>
    </xf>
    <xf numFmtId="0" fontId="12" fillId="0" borderId="1" xfId="1" applyFont="1" applyBorder="1">
      <alignment vertical="center"/>
    </xf>
    <xf numFmtId="0" fontId="7" fillId="2" borderId="17" xfId="1" applyFont="1" applyFill="1" applyBorder="1">
      <alignment vertical="center"/>
    </xf>
    <xf numFmtId="0" fontId="12" fillId="0" borderId="17" xfId="1" applyFont="1" applyBorder="1">
      <alignment vertical="center"/>
    </xf>
    <xf numFmtId="0" fontId="10" fillId="3" borderId="18" xfId="1" applyFont="1" applyFill="1" applyBorder="1" applyAlignment="1">
      <alignment horizontal="centerContinuous" vertical="center"/>
    </xf>
    <xf numFmtId="0" fontId="10" fillId="3" borderId="19" xfId="1" applyFont="1" applyFill="1" applyBorder="1" applyAlignment="1">
      <alignment horizontal="center" vertical="center" wrapText="1"/>
    </xf>
    <xf numFmtId="0" fontId="13" fillId="3" borderId="20" xfId="1" applyFont="1" applyFill="1" applyBorder="1" applyAlignment="1">
      <alignment horizontal="center" vertical="center"/>
    </xf>
    <xf numFmtId="0" fontId="10" fillId="3" borderId="21" xfId="1" applyFont="1" applyFill="1" applyBorder="1" applyAlignment="1">
      <alignment horizontal="centerContinuous" vertical="center"/>
    </xf>
    <xf numFmtId="0" fontId="10" fillId="3" borderId="22" xfId="1" applyFont="1" applyFill="1" applyBorder="1" applyAlignment="1">
      <alignment horizontal="center" vertical="center" wrapText="1"/>
    </xf>
    <xf numFmtId="0" fontId="13" fillId="3" borderId="23" xfId="1" applyFont="1" applyFill="1" applyBorder="1" applyAlignment="1">
      <alignment horizontal="center" vertical="center"/>
    </xf>
    <xf numFmtId="0" fontId="2" fillId="5" borderId="24" xfId="1" applyFont="1" applyFill="1" applyBorder="1" applyAlignment="1">
      <alignment vertical="center" wrapText="1"/>
    </xf>
    <xf numFmtId="0" fontId="2" fillId="0" borderId="13" xfId="1" applyFont="1" applyFill="1" applyBorder="1" applyAlignment="1">
      <alignment vertical="center" wrapText="1" shrinkToFit="1"/>
    </xf>
    <xf numFmtId="0" fontId="2" fillId="0" borderId="14" xfId="1" applyFont="1" applyFill="1" applyBorder="1" applyAlignment="1">
      <alignment vertical="center" wrapText="1"/>
    </xf>
    <xf numFmtId="0" fontId="2" fillId="0" borderId="14" xfId="1" applyFont="1" applyFill="1" applyBorder="1" applyAlignment="1">
      <alignment horizontal="left" vertical="center" wrapText="1" shrinkToFit="1"/>
    </xf>
    <xf numFmtId="0" fontId="2" fillId="0" borderId="14" xfId="1" applyFont="1" applyFill="1" applyBorder="1" applyAlignment="1">
      <alignment horizontal="left" vertical="center"/>
    </xf>
    <xf numFmtId="0" fontId="2" fillId="0" borderId="14" xfId="1" applyFont="1" applyFill="1" applyBorder="1" applyAlignment="1">
      <alignment horizontal="center" vertical="center"/>
    </xf>
    <xf numFmtId="0" fontId="2" fillId="0" borderId="25" xfId="1" applyFont="1" applyFill="1" applyBorder="1" applyAlignment="1">
      <alignment horizontal="center" vertical="center"/>
    </xf>
    <xf numFmtId="14" fontId="2" fillId="0" borderId="14" xfId="1" applyNumberFormat="1" applyFont="1" applyFill="1" applyBorder="1" applyAlignment="1">
      <alignment horizontal="left" vertical="center"/>
    </xf>
    <xf numFmtId="0" fontId="2" fillId="0" borderId="14" xfId="1" quotePrefix="1" applyFont="1" applyFill="1" applyBorder="1" applyAlignment="1">
      <alignment horizontal="left" vertical="center"/>
    </xf>
    <xf numFmtId="0" fontId="2" fillId="0" borderId="14" xfId="1" applyFont="1" applyFill="1" applyBorder="1" applyAlignment="1">
      <alignment horizontal="left" vertical="center" wrapText="1"/>
    </xf>
    <xf numFmtId="0" fontId="2" fillId="0" borderId="14" xfId="0" applyFont="1" applyFill="1" applyBorder="1" applyAlignment="1">
      <alignment horizontal="left" vertical="center" wrapText="1" shrinkToFit="1"/>
    </xf>
    <xf numFmtId="0" fontId="2" fillId="0" borderId="13" xfId="0" applyFont="1" applyFill="1" applyBorder="1">
      <alignment vertical="center"/>
    </xf>
    <xf numFmtId="0" fontId="2" fillId="0" borderId="14" xfId="0" applyFont="1" applyFill="1" applyBorder="1" applyAlignment="1">
      <alignment vertical="center" wrapText="1"/>
    </xf>
    <xf numFmtId="0" fontId="2" fillId="0" borderId="14" xfId="0" applyFont="1" applyFill="1" applyBorder="1">
      <alignment vertical="center"/>
    </xf>
    <xf numFmtId="0" fontId="2" fillId="0" borderId="14" xfId="0" applyFont="1" applyFill="1" applyBorder="1" applyAlignment="1">
      <alignment horizontal="left" vertical="center" wrapText="1"/>
    </xf>
    <xf numFmtId="0" fontId="2" fillId="0" borderId="15" xfId="0" applyFont="1" applyFill="1" applyBorder="1">
      <alignment vertical="center"/>
    </xf>
    <xf numFmtId="0" fontId="2" fillId="0" borderId="16" xfId="0" applyFont="1" applyFill="1" applyBorder="1" applyAlignment="1">
      <alignment vertical="center" wrapText="1"/>
    </xf>
    <xf numFmtId="0" fontId="2" fillId="0" borderId="16" xfId="0" applyFont="1" applyFill="1" applyBorder="1">
      <alignment vertical="center"/>
    </xf>
    <xf numFmtId="0" fontId="2" fillId="0" borderId="16" xfId="0" applyFont="1" applyFill="1" applyBorder="1" applyAlignment="1">
      <alignment horizontal="left" vertical="center" wrapText="1"/>
    </xf>
    <xf numFmtId="0" fontId="2" fillId="0" borderId="16" xfId="1" applyFont="1" applyFill="1" applyBorder="1" applyAlignment="1">
      <alignment horizontal="center" vertical="center"/>
    </xf>
    <xf numFmtId="0" fontId="2" fillId="0" borderId="26" xfId="1" applyFont="1" applyFill="1" applyBorder="1" applyAlignment="1">
      <alignment horizontal="center" vertical="center"/>
    </xf>
    <xf numFmtId="0" fontId="2" fillId="0" borderId="14" xfId="1" quotePrefix="1" applyFont="1" applyBorder="1" applyAlignment="1">
      <alignment horizontal="left" vertical="center"/>
    </xf>
    <xf numFmtId="0" fontId="2" fillId="0" borderId="14" xfId="0" applyFont="1" applyBorder="1" applyAlignment="1">
      <alignment horizontal="left" vertical="center" wrapText="1" shrinkToFit="1"/>
    </xf>
    <xf numFmtId="0" fontId="20" fillId="0" borderId="14" xfId="1" applyFont="1" applyBorder="1" applyAlignment="1">
      <alignment horizontal="left" vertical="center" wrapText="1" shrinkToFit="1"/>
    </xf>
    <xf numFmtId="0" fontId="22" fillId="0" borderId="6" xfId="5" applyFont="1" applyBorder="1">
      <alignment vertical="center"/>
    </xf>
    <xf numFmtId="0" fontId="18" fillId="2" borderId="14" xfId="4" applyFont="1" applyFill="1" applyBorder="1" applyAlignment="1">
      <alignment horizontal="center" vertical="center"/>
    </xf>
  </cellXfs>
  <cellStyles count="6">
    <cellStyle name="ハイパーリンク" xfId="5" builtinId="8"/>
    <cellStyle name="ハイパーリンク 2" xfId="2" xr:uid="{9A39B1ED-EA0D-48C9-B985-DEAB155F1088}"/>
    <cellStyle name="標準" xfId="0" builtinId="0"/>
    <cellStyle name="標準 2" xfId="1" xr:uid="{1FBC29A5-552D-4A1B-B0FF-B1E0DC222ADC}"/>
    <cellStyle name="標準 3" xfId="4" xr:uid="{9C680551-DD06-43D8-B208-8496A09D6D04}"/>
    <cellStyle name="標準 4 2" xfId="3" xr:uid="{163E9DBF-4EA1-450E-A5A6-B62155D909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houkei-mahojokin.go.jp/r6h/13-experts_applicatio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C7032-FD8A-4FD1-8780-09153ECAD0F8}">
  <sheetPr codeName="Sheet1">
    <pageSetUpPr fitToPage="1"/>
  </sheetPr>
  <dimension ref="A1:I340"/>
  <sheetViews>
    <sheetView showGridLines="0" tabSelected="1" view="pageBreakPreview" zoomScale="40" zoomScaleNormal="40" zoomScaleSheetLayoutView="40" workbookViewId="0">
      <pane xSplit="5" ySplit="9" topLeftCell="F10" activePane="bottomRight" state="frozen"/>
      <selection activeCell="C37" sqref="C37:C38"/>
      <selection pane="topRight" activeCell="C37" sqref="C37:C38"/>
      <selection pane="bottomLeft" activeCell="C37" sqref="C37:C38"/>
      <selection pane="bottomRight" activeCell="F10" sqref="F10"/>
    </sheetView>
  </sheetViews>
  <sheetFormatPr defaultColWidth="7.90625" defaultRowHeight="15" outlineLevelCol="1" x14ac:dyDescent="0.3"/>
  <cols>
    <col min="1" max="1" width="3.36328125" style="1" customWidth="1"/>
    <col min="2" max="2" width="41.453125" style="1" customWidth="1"/>
    <col min="3" max="3" width="41.453125" style="2" customWidth="1"/>
    <col min="4" max="4" width="41.453125" style="1" customWidth="1" outlineLevel="1"/>
    <col min="5" max="5" width="41.453125" style="20" customWidth="1" outlineLevel="1"/>
    <col min="6" max="6" width="41.453125" style="1" customWidth="1" outlineLevel="1"/>
    <col min="7" max="8" width="50.6328125" style="1" customWidth="1"/>
    <col min="9" max="16384" width="7.90625" style="1"/>
  </cols>
  <sheetData>
    <row r="1" spans="1:8" s="3" customFormat="1" ht="18.600000000000001" x14ac:dyDescent="0.3">
      <c r="A1" s="1"/>
      <c r="B1" s="1"/>
      <c r="C1" s="2"/>
      <c r="E1" s="4"/>
      <c r="F1" s="5"/>
      <c r="G1" s="6"/>
      <c r="H1" s="6" t="str">
        <f>改訂履歴!G3&amp;" ("&amp;YEAR(改訂履歴!F3)&amp;"/"&amp;MONTH(改訂履歴!F3)&amp;"/"&amp;DAY(改訂履歴!F3)&amp;")"</f>
        <v>Ver1.1 (2025/10/31)</v>
      </c>
    </row>
    <row r="2" spans="1:8" s="3" customFormat="1" ht="22.8" x14ac:dyDescent="0.3">
      <c r="A2" s="1"/>
      <c r="B2" s="7" t="s">
        <v>0</v>
      </c>
      <c r="C2" s="8"/>
      <c r="D2" s="9"/>
      <c r="E2" s="8"/>
      <c r="F2" s="5"/>
      <c r="G2" s="7" t="s">
        <v>1</v>
      </c>
      <c r="H2" s="35"/>
    </row>
    <row r="3" spans="1:8" s="3" customFormat="1" ht="18.600000000000001" customHeight="1" x14ac:dyDescent="0.3">
      <c r="A3" s="1"/>
      <c r="B3" s="10" t="s">
        <v>609</v>
      </c>
      <c r="C3" s="11"/>
      <c r="D3" s="12"/>
      <c r="E3" s="13"/>
      <c r="F3" s="5"/>
      <c r="G3" s="34" t="s">
        <v>2</v>
      </c>
      <c r="H3" s="36"/>
    </row>
    <row r="4" spans="1:8" s="3" customFormat="1" ht="18.600000000000001" customHeight="1" x14ac:dyDescent="0.3">
      <c r="A4" s="1"/>
      <c r="B4" s="67" t="s">
        <v>615</v>
      </c>
      <c r="C4" s="14"/>
      <c r="D4" s="14"/>
      <c r="E4" s="15"/>
      <c r="F4" s="16"/>
      <c r="G4" s="1"/>
      <c r="H4" s="1"/>
    </row>
    <row r="5" spans="1:8" s="3" customFormat="1" ht="18.600000000000001" customHeight="1" thickBot="1" x14ac:dyDescent="0.35">
      <c r="A5" s="1"/>
      <c r="B5" s="17"/>
      <c r="F5" s="16"/>
      <c r="G5" s="1"/>
      <c r="H5" s="1"/>
    </row>
    <row r="6" spans="1:8" s="3" customFormat="1" ht="15.75" customHeight="1" x14ac:dyDescent="0.3">
      <c r="F6" s="18" t="s">
        <v>3</v>
      </c>
      <c r="G6" s="37" t="s">
        <v>13</v>
      </c>
      <c r="H6" s="40"/>
    </row>
    <row r="7" spans="1:8" ht="34.5" customHeight="1" x14ac:dyDescent="0.3">
      <c r="C7" s="19" t="s">
        <v>4</v>
      </c>
      <c r="D7" s="19"/>
      <c r="F7" s="18" t="s">
        <v>5</v>
      </c>
      <c r="G7" s="38" t="s">
        <v>14</v>
      </c>
      <c r="H7" s="41" t="s">
        <v>16</v>
      </c>
    </row>
    <row r="8" spans="1:8" ht="15.6" thickBot="1" x14ac:dyDescent="0.35">
      <c r="B8" s="21"/>
      <c r="C8" s="21"/>
      <c r="D8" s="21"/>
      <c r="F8" s="22" t="s">
        <v>6</v>
      </c>
      <c r="G8" s="39" t="s">
        <v>15</v>
      </c>
      <c r="H8" s="42" t="s">
        <v>17</v>
      </c>
    </row>
    <row r="9" spans="1:8" ht="41.25" customHeight="1" x14ac:dyDescent="0.3">
      <c r="B9" s="23" t="s">
        <v>7</v>
      </c>
      <c r="C9" s="24" t="s">
        <v>8</v>
      </c>
      <c r="D9" s="25" t="s">
        <v>9</v>
      </c>
      <c r="E9" s="25" t="s">
        <v>10</v>
      </c>
      <c r="F9" s="25" t="s">
        <v>11</v>
      </c>
      <c r="G9" s="26"/>
      <c r="H9" s="43"/>
    </row>
    <row r="10" spans="1:8" x14ac:dyDescent="0.3">
      <c r="A10" s="27"/>
      <c r="B10" s="44" t="s">
        <v>21</v>
      </c>
      <c r="C10" s="45" t="s">
        <v>22</v>
      </c>
      <c r="D10" s="46" t="s">
        <v>18</v>
      </c>
      <c r="E10" s="46" t="s">
        <v>18</v>
      </c>
      <c r="F10" s="47" t="s">
        <v>18</v>
      </c>
      <c r="G10" s="48" t="s">
        <v>20</v>
      </c>
      <c r="H10" s="49" t="s">
        <v>20</v>
      </c>
    </row>
    <row r="11" spans="1:8" ht="120" x14ac:dyDescent="0.3">
      <c r="A11" s="27"/>
      <c r="B11" s="44" t="s">
        <v>23</v>
      </c>
      <c r="C11" s="45" t="s">
        <v>24</v>
      </c>
      <c r="D11" s="46" t="s">
        <v>25</v>
      </c>
      <c r="E11" s="46" t="s">
        <v>26</v>
      </c>
      <c r="F11" s="47" t="s">
        <v>18</v>
      </c>
      <c r="G11" s="48" t="s">
        <v>19</v>
      </c>
      <c r="H11" s="49" t="s">
        <v>19</v>
      </c>
    </row>
    <row r="12" spans="1:8" x14ac:dyDescent="0.3">
      <c r="A12" s="27"/>
      <c r="B12" s="44" t="s">
        <v>23</v>
      </c>
      <c r="C12" s="45" t="s">
        <v>27</v>
      </c>
      <c r="D12" s="46" t="s">
        <v>18</v>
      </c>
      <c r="E12" s="46" t="s">
        <v>28</v>
      </c>
      <c r="F12" s="47" t="s">
        <v>29</v>
      </c>
      <c r="G12" s="48" t="s">
        <v>20</v>
      </c>
      <c r="H12" s="49" t="s">
        <v>20</v>
      </c>
    </row>
    <row r="13" spans="1:8" ht="75" x14ac:dyDescent="0.3">
      <c r="A13" s="27"/>
      <c r="B13" s="44" t="s">
        <v>23</v>
      </c>
      <c r="C13" s="45" t="s">
        <v>30</v>
      </c>
      <c r="D13" s="46" t="s">
        <v>31</v>
      </c>
      <c r="E13" s="46" t="s">
        <v>32</v>
      </c>
      <c r="F13" s="47" t="s">
        <v>18</v>
      </c>
      <c r="G13" s="48" t="s">
        <v>20</v>
      </c>
      <c r="H13" s="49" t="s">
        <v>20</v>
      </c>
    </row>
    <row r="14" spans="1:8" ht="195" x14ac:dyDescent="0.3">
      <c r="A14" s="27"/>
      <c r="B14" s="44" t="s">
        <v>23</v>
      </c>
      <c r="C14" s="45" t="s">
        <v>33</v>
      </c>
      <c r="D14" s="46" t="s">
        <v>25</v>
      </c>
      <c r="E14" s="46" t="s">
        <v>34</v>
      </c>
      <c r="F14" s="47" t="s">
        <v>18</v>
      </c>
      <c r="G14" s="48" t="s">
        <v>19</v>
      </c>
      <c r="H14" s="49" t="s">
        <v>19</v>
      </c>
    </row>
    <row r="15" spans="1:8" ht="60" x14ac:dyDescent="0.3">
      <c r="A15" s="27"/>
      <c r="B15" s="44" t="s">
        <v>23</v>
      </c>
      <c r="C15" s="45" t="s">
        <v>35</v>
      </c>
      <c r="D15" s="46" t="s">
        <v>18</v>
      </c>
      <c r="E15" s="46" t="s">
        <v>36</v>
      </c>
      <c r="F15" s="47" t="s">
        <v>37</v>
      </c>
      <c r="G15" s="48" t="s">
        <v>20</v>
      </c>
      <c r="H15" s="49" t="s">
        <v>20</v>
      </c>
    </row>
    <row r="16" spans="1:8" ht="75" x14ac:dyDescent="0.3">
      <c r="A16" s="27"/>
      <c r="B16" s="44" t="s">
        <v>23</v>
      </c>
      <c r="C16" s="45" t="s">
        <v>38</v>
      </c>
      <c r="D16" s="46" t="s">
        <v>31</v>
      </c>
      <c r="E16" s="46" t="s">
        <v>32</v>
      </c>
      <c r="F16" s="47" t="s">
        <v>18</v>
      </c>
      <c r="G16" s="48" t="s">
        <v>20</v>
      </c>
      <c r="H16" s="49" t="s">
        <v>20</v>
      </c>
    </row>
    <row r="17" spans="1:8" ht="60" x14ac:dyDescent="0.3">
      <c r="A17" s="27"/>
      <c r="B17" s="44" t="s">
        <v>23</v>
      </c>
      <c r="C17" s="45" t="s">
        <v>39</v>
      </c>
      <c r="D17" s="46" t="s">
        <v>18</v>
      </c>
      <c r="E17" s="46" t="s">
        <v>36</v>
      </c>
      <c r="F17" s="47" t="s">
        <v>37</v>
      </c>
      <c r="G17" s="48" t="s">
        <v>20</v>
      </c>
      <c r="H17" s="49" t="s">
        <v>20</v>
      </c>
    </row>
    <row r="18" spans="1:8" ht="75" x14ac:dyDescent="0.3">
      <c r="A18" s="27"/>
      <c r="B18" s="44" t="s">
        <v>23</v>
      </c>
      <c r="C18" s="45" t="s">
        <v>40</v>
      </c>
      <c r="D18" s="46" t="s">
        <v>31</v>
      </c>
      <c r="E18" s="46" t="s">
        <v>32</v>
      </c>
      <c r="F18" s="47" t="s">
        <v>18</v>
      </c>
      <c r="G18" s="48" t="s">
        <v>20</v>
      </c>
      <c r="H18" s="49" t="s">
        <v>20</v>
      </c>
    </row>
    <row r="19" spans="1:8" x14ac:dyDescent="0.3">
      <c r="A19" s="27"/>
      <c r="B19" s="44" t="s">
        <v>41</v>
      </c>
      <c r="C19" s="45" t="s">
        <v>42</v>
      </c>
      <c r="D19" s="46" t="s">
        <v>18</v>
      </c>
      <c r="E19" s="46" t="s">
        <v>18</v>
      </c>
      <c r="F19" s="47" t="s">
        <v>18</v>
      </c>
      <c r="G19" s="48" t="s">
        <v>20</v>
      </c>
      <c r="H19" s="49" t="s">
        <v>20</v>
      </c>
    </row>
    <row r="20" spans="1:8" ht="60" x14ac:dyDescent="0.3">
      <c r="A20" s="27"/>
      <c r="B20" s="44" t="s">
        <v>41</v>
      </c>
      <c r="C20" s="45" t="s">
        <v>583</v>
      </c>
      <c r="D20" s="46" t="s">
        <v>18</v>
      </c>
      <c r="E20" s="46" t="s">
        <v>584</v>
      </c>
      <c r="F20" s="47" t="s">
        <v>18</v>
      </c>
      <c r="G20" s="48" t="s">
        <v>19</v>
      </c>
      <c r="H20" s="49"/>
    </row>
    <row r="21" spans="1:8" ht="75" x14ac:dyDescent="0.3">
      <c r="A21" s="27"/>
      <c r="B21" s="44" t="s">
        <v>41</v>
      </c>
      <c r="C21" s="45" t="s">
        <v>43</v>
      </c>
      <c r="D21" s="46" t="s">
        <v>18</v>
      </c>
      <c r="E21" s="46" t="s">
        <v>44</v>
      </c>
      <c r="F21" s="47" t="s">
        <v>18</v>
      </c>
      <c r="G21" s="48"/>
      <c r="H21" s="49" t="s">
        <v>19</v>
      </c>
    </row>
    <row r="22" spans="1:8" x14ac:dyDescent="0.3">
      <c r="A22" s="27"/>
      <c r="B22" s="44" t="s">
        <v>41</v>
      </c>
      <c r="C22" s="45" t="s">
        <v>45</v>
      </c>
      <c r="D22" s="46" t="s">
        <v>18</v>
      </c>
      <c r="E22" s="46" t="s">
        <v>18</v>
      </c>
      <c r="F22" s="47" t="s">
        <v>46</v>
      </c>
      <c r="G22" s="48" t="s">
        <v>19</v>
      </c>
      <c r="H22" s="49"/>
    </row>
    <row r="23" spans="1:8" ht="30" x14ac:dyDescent="0.3">
      <c r="A23" s="27"/>
      <c r="B23" s="44" t="s">
        <v>41</v>
      </c>
      <c r="C23" s="45" t="s">
        <v>47</v>
      </c>
      <c r="D23" s="46" t="s">
        <v>18</v>
      </c>
      <c r="E23" s="46" t="s">
        <v>48</v>
      </c>
      <c r="F23" s="47" t="s">
        <v>49</v>
      </c>
      <c r="G23" s="48" t="s">
        <v>19</v>
      </c>
      <c r="H23" s="49"/>
    </row>
    <row r="24" spans="1:8" x14ac:dyDescent="0.3">
      <c r="A24" s="27"/>
      <c r="B24" s="44" t="s">
        <v>41</v>
      </c>
      <c r="C24" s="45" t="s">
        <v>50</v>
      </c>
      <c r="D24" s="46" t="s">
        <v>18</v>
      </c>
      <c r="E24" s="46" t="s">
        <v>18</v>
      </c>
      <c r="F24" s="47" t="s">
        <v>51</v>
      </c>
      <c r="G24" s="48"/>
      <c r="H24" s="49" t="s">
        <v>19</v>
      </c>
    </row>
    <row r="25" spans="1:8" ht="30" x14ac:dyDescent="0.3">
      <c r="A25" s="27"/>
      <c r="B25" s="44" t="s">
        <v>41</v>
      </c>
      <c r="C25" s="45" t="s">
        <v>52</v>
      </c>
      <c r="D25" s="46" t="s">
        <v>18</v>
      </c>
      <c r="E25" s="46" t="s">
        <v>48</v>
      </c>
      <c r="F25" s="47" t="s">
        <v>53</v>
      </c>
      <c r="G25" s="48"/>
      <c r="H25" s="49" t="s">
        <v>19</v>
      </c>
    </row>
    <row r="26" spans="1:8" x14ac:dyDescent="0.3">
      <c r="A26" s="27"/>
      <c r="B26" s="44" t="s">
        <v>41</v>
      </c>
      <c r="C26" s="45" t="s">
        <v>54</v>
      </c>
      <c r="D26" s="46" t="s">
        <v>18</v>
      </c>
      <c r="E26" s="46" t="s">
        <v>18</v>
      </c>
      <c r="F26" s="47" t="s">
        <v>55</v>
      </c>
      <c r="G26" s="48"/>
      <c r="H26" s="49" t="s">
        <v>20</v>
      </c>
    </row>
    <row r="27" spans="1:8" ht="30" x14ac:dyDescent="0.3">
      <c r="A27" s="27"/>
      <c r="B27" s="44" t="s">
        <v>41</v>
      </c>
      <c r="C27" s="45" t="s">
        <v>56</v>
      </c>
      <c r="D27" s="46" t="s">
        <v>18</v>
      </c>
      <c r="E27" s="46" t="s">
        <v>48</v>
      </c>
      <c r="F27" s="47" t="s">
        <v>57</v>
      </c>
      <c r="G27" s="48"/>
      <c r="H27" s="49" t="s">
        <v>20</v>
      </c>
    </row>
    <row r="28" spans="1:8" ht="45" x14ac:dyDescent="0.3">
      <c r="A28" s="27"/>
      <c r="B28" s="44" t="s">
        <v>41</v>
      </c>
      <c r="C28" s="45" t="s">
        <v>58</v>
      </c>
      <c r="D28" s="46" t="s">
        <v>18</v>
      </c>
      <c r="E28" s="46" t="s">
        <v>59</v>
      </c>
      <c r="F28" s="47">
        <v>20180301</v>
      </c>
      <c r="G28" s="48" t="s">
        <v>19</v>
      </c>
      <c r="H28" s="49" t="s">
        <v>19</v>
      </c>
    </row>
    <row r="29" spans="1:8" ht="30" x14ac:dyDescent="0.3">
      <c r="A29" s="27"/>
      <c r="B29" s="44" t="s">
        <v>41</v>
      </c>
      <c r="C29" s="45" t="s">
        <v>60</v>
      </c>
      <c r="D29" s="46" t="s">
        <v>18</v>
      </c>
      <c r="E29" s="46" t="s">
        <v>61</v>
      </c>
      <c r="F29" s="64" t="s">
        <v>610</v>
      </c>
      <c r="G29" s="48" t="s">
        <v>19</v>
      </c>
      <c r="H29" s="49" t="s">
        <v>19</v>
      </c>
    </row>
    <row r="30" spans="1:8" ht="409.6" x14ac:dyDescent="0.3">
      <c r="A30" s="27"/>
      <c r="B30" s="44" t="s">
        <v>41</v>
      </c>
      <c r="C30" s="45" t="s">
        <v>62</v>
      </c>
      <c r="D30" s="46" t="s">
        <v>63</v>
      </c>
      <c r="E30" s="46" t="s">
        <v>18</v>
      </c>
      <c r="F30" s="47" t="s">
        <v>18</v>
      </c>
      <c r="G30" s="48" t="s">
        <v>19</v>
      </c>
      <c r="H30" s="49" t="s">
        <v>19</v>
      </c>
    </row>
    <row r="31" spans="1:8" ht="45" x14ac:dyDescent="0.3">
      <c r="A31" s="27"/>
      <c r="B31" s="44" t="s">
        <v>41</v>
      </c>
      <c r="C31" s="45" t="s">
        <v>64</v>
      </c>
      <c r="D31" s="46" t="s">
        <v>18</v>
      </c>
      <c r="E31" s="46" t="s">
        <v>65</v>
      </c>
      <c r="F31" s="47" t="s">
        <v>66</v>
      </c>
      <c r="G31" s="48" t="s">
        <v>19</v>
      </c>
      <c r="H31" s="49" t="s">
        <v>19</v>
      </c>
    </row>
    <row r="32" spans="1:8" ht="30" x14ac:dyDescent="0.3">
      <c r="A32" s="27"/>
      <c r="B32" s="44" t="s">
        <v>41</v>
      </c>
      <c r="C32" s="45" t="s">
        <v>67</v>
      </c>
      <c r="D32" s="46" t="s">
        <v>18</v>
      </c>
      <c r="E32" s="46" t="s">
        <v>68</v>
      </c>
      <c r="F32" s="50" t="s">
        <v>582</v>
      </c>
      <c r="G32" s="48" t="s">
        <v>19</v>
      </c>
      <c r="H32" s="49" t="s">
        <v>19</v>
      </c>
    </row>
    <row r="33" spans="1:8" ht="60" x14ac:dyDescent="0.3">
      <c r="A33" s="27"/>
      <c r="B33" s="44" t="s">
        <v>41</v>
      </c>
      <c r="C33" s="45" t="s">
        <v>69</v>
      </c>
      <c r="D33" s="46" t="s">
        <v>18</v>
      </c>
      <c r="E33" s="46" t="s">
        <v>70</v>
      </c>
      <c r="F33" s="51" t="s">
        <v>581</v>
      </c>
      <c r="G33" s="48" t="s">
        <v>19</v>
      </c>
      <c r="H33" s="49" t="s">
        <v>19</v>
      </c>
    </row>
    <row r="34" spans="1:8" ht="30" x14ac:dyDescent="0.3">
      <c r="A34" s="27"/>
      <c r="B34" s="44" t="s">
        <v>41</v>
      </c>
      <c r="C34" s="45" t="s">
        <v>71</v>
      </c>
      <c r="D34" s="46" t="s">
        <v>18</v>
      </c>
      <c r="E34" s="46" t="s">
        <v>72</v>
      </c>
      <c r="F34" s="47" t="s">
        <v>73</v>
      </c>
      <c r="G34" s="48" t="s">
        <v>20</v>
      </c>
      <c r="H34" s="49" t="s">
        <v>20</v>
      </c>
    </row>
    <row r="35" spans="1:8" ht="45" x14ac:dyDescent="0.3">
      <c r="A35" s="27"/>
      <c r="B35" s="44" t="s">
        <v>41</v>
      </c>
      <c r="C35" s="45" t="s">
        <v>74</v>
      </c>
      <c r="D35" s="46" t="s">
        <v>18</v>
      </c>
      <c r="E35" s="46" t="s">
        <v>75</v>
      </c>
      <c r="F35" s="47">
        <v>3</v>
      </c>
      <c r="G35" s="48" t="s">
        <v>19</v>
      </c>
      <c r="H35" s="49" t="s">
        <v>19</v>
      </c>
    </row>
    <row r="36" spans="1:8" ht="75" x14ac:dyDescent="0.3">
      <c r="A36" s="27"/>
      <c r="B36" s="44" t="s">
        <v>41</v>
      </c>
      <c r="C36" s="45" t="s">
        <v>585</v>
      </c>
      <c r="D36" s="46" t="s">
        <v>18</v>
      </c>
      <c r="E36" s="46" t="s">
        <v>588</v>
      </c>
      <c r="F36" s="47" t="s">
        <v>586</v>
      </c>
      <c r="G36" s="48" t="s">
        <v>19</v>
      </c>
      <c r="H36" s="49" t="s">
        <v>19</v>
      </c>
    </row>
    <row r="37" spans="1:8" ht="105" x14ac:dyDescent="0.3">
      <c r="A37" s="27"/>
      <c r="B37" s="44" t="s">
        <v>41</v>
      </c>
      <c r="C37" s="45" t="s">
        <v>587</v>
      </c>
      <c r="D37" s="46" t="s">
        <v>18</v>
      </c>
      <c r="E37" s="46" t="s">
        <v>589</v>
      </c>
      <c r="F37" s="47" t="s">
        <v>18</v>
      </c>
      <c r="G37" s="48" t="s">
        <v>19</v>
      </c>
      <c r="H37" s="49" t="s">
        <v>19</v>
      </c>
    </row>
    <row r="38" spans="1:8" ht="165" x14ac:dyDescent="0.3">
      <c r="A38" s="27"/>
      <c r="B38" s="44" t="s">
        <v>41</v>
      </c>
      <c r="C38" s="45" t="s">
        <v>76</v>
      </c>
      <c r="D38" s="46" t="s">
        <v>18</v>
      </c>
      <c r="E38" s="46" t="s">
        <v>77</v>
      </c>
      <c r="F38" s="47">
        <v>150</v>
      </c>
      <c r="G38" s="48" t="s">
        <v>19</v>
      </c>
      <c r="H38" s="49" t="s">
        <v>19</v>
      </c>
    </row>
    <row r="39" spans="1:8" ht="30" x14ac:dyDescent="0.3">
      <c r="A39" s="27"/>
      <c r="B39" s="44" t="s">
        <v>41</v>
      </c>
      <c r="C39" s="45" t="s">
        <v>78</v>
      </c>
      <c r="D39" s="46" t="s">
        <v>18</v>
      </c>
      <c r="E39" s="46" t="s">
        <v>79</v>
      </c>
      <c r="F39" s="47">
        <v>10000000</v>
      </c>
      <c r="G39" s="48" t="s">
        <v>19</v>
      </c>
      <c r="H39" s="49"/>
    </row>
    <row r="40" spans="1:8" ht="75" x14ac:dyDescent="0.3">
      <c r="A40" s="27"/>
      <c r="B40" s="44" t="s">
        <v>41</v>
      </c>
      <c r="C40" s="45" t="s">
        <v>590</v>
      </c>
      <c r="D40" s="46" t="s">
        <v>591</v>
      </c>
      <c r="E40" s="46" t="s">
        <v>593</v>
      </c>
      <c r="F40" s="47" t="s">
        <v>592</v>
      </c>
      <c r="G40" s="48" t="s">
        <v>19</v>
      </c>
      <c r="H40" s="49" t="s">
        <v>19</v>
      </c>
    </row>
    <row r="41" spans="1:8" ht="30" x14ac:dyDescent="0.3">
      <c r="A41" s="27"/>
      <c r="B41" s="44" t="s">
        <v>41</v>
      </c>
      <c r="C41" s="45" t="s">
        <v>80</v>
      </c>
      <c r="D41" s="46" t="s">
        <v>18</v>
      </c>
      <c r="E41" s="46" t="s">
        <v>81</v>
      </c>
      <c r="F41" s="47" t="s">
        <v>82</v>
      </c>
      <c r="G41" s="48" t="s">
        <v>19</v>
      </c>
      <c r="H41" s="49"/>
    </row>
    <row r="42" spans="1:8" ht="30" x14ac:dyDescent="0.3">
      <c r="A42" s="27"/>
      <c r="B42" s="44" t="s">
        <v>41</v>
      </c>
      <c r="C42" s="45" t="s">
        <v>83</v>
      </c>
      <c r="D42" s="46" t="s">
        <v>18</v>
      </c>
      <c r="E42" s="46" t="s">
        <v>81</v>
      </c>
      <c r="F42" s="47" t="s">
        <v>84</v>
      </c>
      <c r="G42" s="48" t="s">
        <v>19</v>
      </c>
      <c r="H42" s="49"/>
    </row>
    <row r="43" spans="1:8" ht="30" x14ac:dyDescent="0.3">
      <c r="A43" s="27"/>
      <c r="B43" s="44" t="s">
        <v>41</v>
      </c>
      <c r="C43" s="45" t="s">
        <v>85</v>
      </c>
      <c r="D43" s="46" t="s">
        <v>18</v>
      </c>
      <c r="E43" s="46" t="s">
        <v>48</v>
      </c>
      <c r="F43" s="47" t="s">
        <v>86</v>
      </c>
      <c r="G43" s="48" t="s">
        <v>19</v>
      </c>
      <c r="H43" s="49"/>
    </row>
    <row r="44" spans="1:8" ht="30" x14ac:dyDescent="0.3">
      <c r="A44" s="27"/>
      <c r="B44" s="44" t="s">
        <v>41</v>
      </c>
      <c r="C44" s="45" t="s">
        <v>87</v>
      </c>
      <c r="D44" s="46" t="s">
        <v>18</v>
      </c>
      <c r="E44" s="46" t="s">
        <v>48</v>
      </c>
      <c r="F44" s="47" t="s">
        <v>88</v>
      </c>
      <c r="G44" s="48" t="s">
        <v>19</v>
      </c>
      <c r="H44" s="49"/>
    </row>
    <row r="45" spans="1:8" ht="45" x14ac:dyDescent="0.3">
      <c r="A45" s="27"/>
      <c r="B45" s="44" t="s">
        <v>41</v>
      </c>
      <c r="C45" s="45" t="s">
        <v>89</v>
      </c>
      <c r="D45" s="46" t="s">
        <v>18</v>
      </c>
      <c r="E45" s="46" t="s">
        <v>59</v>
      </c>
      <c r="F45" s="47">
        <v>19901201</v>
      </c>
      <c r="G45" s="48" t="s">
        <v>19</v>
      </c>
      <c r="H45" s="49" t="s">
        <v>19</v>
      </c>
    </row>
    <row r="46" spans="1:8" ht="30" x14ac:dyDescent="0.3">
      <c r="A46" s="27"/>
      <c r="B46" s="44" t="s">
        <v>90</v>
      </c>
      <c r="C46" s="45" t="s">
        <v>91</v>
      </c>
      <c r="D46" s="46" t="s">
        <v>18</v>
      </c>
      <c r="E46" s="46" t="s">
        <v>18</v>
      </c>
      <c r="F46" s="47" t="s">
        <v>18</v>
      </c>
      <c r="G46" s="48" t="s">
        <v>20</v>
      </c>
      <c r="H46" s="49"/>
    </row>
    <row r="47" spans="1:8" ht="90" x14ac:dyDescent="0.3">
      <c r="A47" s="27"/>
      <c r="B47" s="44" t="s">
        <v>90</v>
      </c>
      <c r="C47" s="45" t="s">
        <v>92</v>
      </c>
      <c r="D47" s="46" t="s">
        <v>18</v>
      </c>
      <c r="E47" s="46" t="s">
        <v>93</v>
      </c>
      <c r="F47" s="47" t="s">
        <v>94</v>
      </c>
      <c r="G47" s="48" t="s">
        <v>19</v>
      </c>
      <c r="H47" s="49"/>
    </row>
    <row r="48" spans="1:8" ht="75" x14ac:dyDescent="0.3">
      <c r="A48" s="27"/>
      <c r="B48" s="44" t="s">
        <v>90</v>
      </c>
      <c r="C48" s="45" t="s">
        <v>95</v>
      </c>
      <c r="D48" s="46" t="s">
        <v>18</v>
      </c>
      <c r="E48" s="46" t="s">
        <v>96</v>
      </c>
      <c r="F48" s="47">
        <v>23.5</v>
      </c>
      <c r="G48" s="48" t="s">
        <v>19</v>
      </c>
      <c r="H48" s="49"/>
    </row>
    <row r="49" spans="1:8" ht="75" x14ac:dyDescent="0.3">
      <c r="A49" s="27"/>
      <c r="B49" s="44" t="s">
        <v>90</v>
      </c>
      <c r="C49" s="45" t="s">
        <v>97</v>
      </c>
      <c r="D49" s="46" t="s">
        <v>18</v>
      </c>
      <c r="E49" s="46" t="s">
        <v>96</v>
      </c>
      <c r="F49" s="47">
        <v>23.5</v>
      </c>
      <c r="G49" s="48" t="s">
        <v>19</v>
      </c>
      <c r="H49" s="49"/>
    </row>
    <row r="50" spans="1:8" ht="45" x14ac:dyDescent="0.3">
      <c r="A50" s="27"/>
      <c r="B50" s="44" t="s">
        <v>90</v>
      </c>
      <c r="C50" s="45" t="s">
        <v>98</v>
      </c>
      <c r="D50" s="46" t="s">
        <v>99</v>
      </c>
      <c r="E50" s="46" t="s">
        <v>18</v>
      </c>
      <c r="F50" s="47" t="s">
        <v>18</v>
      </c>
      <c r="G50" s="48" t="s">
        <v>19</v>
      </c>
      <c r="H50" s="49"/>
    </row>
    <row r="51" spans="1:8" ht="90" x14ac:dyDescent="0.3">
      <c r="A51" s="27"/>
      <c r="B51" s="44" t="s">
        <v>90</v>
      </c>
      <c r="C51" s="45" t="s">
        <v>100</v>
      </c>
      <c r="D51" s="46" t="s">
        <v>18</v>
      </c>
      <c r="E51" s="46" t="s">
        <v>93</v>
      </c>
      <c r="F51" s="47" t="s">
        <v>51</v>
      </c>
      <c r="G51" s="48" t="s">
        <v>20</v>
      </c>
      <c r="H51" s="49"/>
    </row>
    <row r="52" spans="1:8" ht="75" x14ac:dyDescent="0.3">
      <c r="A52" s="27"/>
      <c r="B52" s="44" t="s">
        <v>90</v>
      </c>
      <c r="C52" s="45" t="s">
        <v>101</v>
      </c>
      <c r="D52" s="46" t="s">
        <v>18</v>
      </c>
      <c r="E52" s="46" t="s">
        <v>96</v>
      </c>
      <c r="F52" s="47">
        <v>23.5</v>
      </c>
      <c r="G52" s="48" t="s">
        <v>20</v>
      </c>
      <c r="H52" s="49"/>
    </row>
    <row r="53" spans="1:8" ht="75" x14ac:dyDescent="0.3">
      <c r="A53" s="27"/>
      <c r="B53" s="44" t="s">
        <v>90</v>
      </c>
      <c r="C53" s="45" t="s">
        <v>102</v>
      </c>
      <c r="D53" s="46" t="s">
        <v>18</v>
      </c>
      <c r="E53" s="46" t="s">
        <v>96</v>
      </c>
      <c r="F53" s="47">
        <v>23.5</v>
      </c>
      <c r="G53" s="48" t="s">
        <v>20</v>
      </c>
      <c r="H53" s="49"/>
    </row>
    <row r="54" spans="1:8" ht="45" x14ac:dyDescent="0.3">
      <c r="A54" s="27"/>
      <c r="B54" s="44" t="s">
        <v>90</v>
      </c>
      <c r="C54" s="45" t="s">
        <v>103</v>
      </c>
      <c r="D54" s="46" t="s">
        <v>99</v>
      </c>
      <c r="E54" s="46" t="s">
        <v>18</v>
      </c>
      <c r="F54" s="47" t="s">
        <v>18</v>
      </c>
      <c r="G54" s="48" t="s">
        <v>20</v>
      </c>
      <c r="H54" s="49"/>
    </row>
    <row r="55" spans="1:8" ht="90" x14ac:dyDescent="0.3">
      <c r="A55" s="27"/>
      <c r="B55" s="44" t="s">
        <v>90</v>
      </c>
      <c r="C55" s="45" t="s">
        <v>104</v>
      </c>
      <c r="D55" s="46" t="s">
        <v>18</v>
      </c>
      <c r="E55" s="46" t="s">
        <v>93</v>
      </c>
      <c r="F55" s="47" t="s">
        <v>105</v>
      </c>
      <c r="G55" s="48" t="s">
        <v>20</v>
      </c>
      <c r="H55" s="49"/>
    </row>
    <row r="56" spans="1:8" ht="75" x14ac:dyDescent="0.3">
      <c r="A56" s="27"/>
      <c r="B56" s="44" t="s">
        <v>90</v>
      </c>
      <c r="C56" s="45" t="s">
        <v>106</v>
      </c>
      <c r="D56" s="46" t="s">
        <v>18</v>
      </c>
      <c r="E56" s="46" t="s">
        <v>96</v>
      </c>
      <c r="F56" s="47">
        <v>23.5</v>
      </c>
      <c r="G56" s="48" t="s">
        <v>20</v>
      </c>
      <c r="H56" s="49"/>
    </row>
    <row r="57" spans="1:8" ht="75" x14ac:dyDescent="0.3">
      <c r="A57" s="27"/>
      <c r="B57" s="44" t="s">
        <v>90</v>
      </c>
      <c r="C57" s="45" t="s">
        <v>107</v>
      </c>
      <c r="D57" s="46" t="s">
        <v>18</v>
      </c>
      <c r="E57" s="46" t="s">
        <v>96</v>
      </c>
      <c r="F57" s="47">
        <v>23.5</v>
      </c>
      <c r="G57" s="48" t="s">
        <v>20</v>
      </c>
      <c r="H57" s="49"/>
    </row>
    <row r="58" spans="1:8" ht="45" x14ac:dyDescent="0.3">
      <c r="A58" s="27"/>
      <c r="B58" s="44" t="s">
        <v>90</v>
      </c>
      <c r="C58" s="45" t="s">
        <v>108</v>
      </c>
      <c r="D58" s="46" t="s">
        <v>99</v>
      </c>
      <c r="E58" s="46" t="s">
        <v>18</v>
      </c>
      <c r="F58" s="47" t="s">
        <v>18</v>
      </c>
      <c r="G58" s="48" t="s">
        <v>20</v>
      </c>
      <c r="H58" s="49"/>
    </row>
    <row r="59" spans="1:8" ht="90" x14ac:dyDescent="0.3">
      <c r="A59" s="27"/>
      <c r="B59" s="44" t="s">
        <v>90</v>
      </c>
      <c r="C59" s="45" t="s">
        <v>109</v>
      </c>
      <c r="D59" s="46" t="s">
        <v>18</v>
      </c>
      <c r="E59" s="46" t="s">
        <v>93</v>
      </c>
      <c r="F59" s="47" t="s">
        <v>110</v>
      </c>
      <c r="G59" s="48" t="s">
        <v>20</v>
      </c>
      <c r="H59" s="49"/>
    </row>
    <row r="60" spans="1:8" ht="75" x14ac:dyDescent="0.3">
      <c r="A60" s="27"/>
      <c r="B60" s="44" t="s">
        <v>90</v>
      </c>
      <c r="C60" s="45" t="s">
        <v>111</v>
      </c>
      <c r="D60" s="46" t="s">
        <v>18</v>
      </c>
      <c r="E60" s="46" t="s">
        <v>96</v>
      </c>
      <c r="F60" s="47">
        <v>23.5</v>
      </c>
      <c r="G60" s="48" t="s">
        <v>20</v>
      </c>
      <c r="H60" s="49"/>
    </row>
    <row r="61" spans="1:8" ht="75" x14ac:dyDescent="0.3">
      <c r="A61" s="27"/>
      <c r="B61" s="44" t="s">
        <v>90</v>
      </c>
      <c r="C61" s="45" t="s">
        <v>112</v>
      </c>
      <c r="D61" s="46" t="s">
        <v>18</v>
      </c>
      <c r="E61" s="46" t="s">
        <v>96</v>
      </c>
      <c r="F61" s="47">
        <v>23.5</v>
      </c>
      <c r="G61" s="48" t="s">
        <v>20</v>
      </c>
      <c r="H61" s="49"/>
    </row>
    <row r="62" spans="1:8" ht="45" x14ac:dyDescent="0.3">
      <c r="A62" s="27"/>
      <c r="B62" s="44" t="s">
        <v>90</v>
      </c>
      <c r="C62" s="45" t="s">
        <v>113</v>
      </c>
      <c r="D62" s="46" t="s">
        <v>99</v>
      </c>
      <c r="E62" s="46" t="s">
        <v>18</v>
      </c>
      <c r="F62" s="47" t="s">
        <v>18</v>
      </c>
      <c r="G62" s="48" t="s">
        <v>20</v>
      </c>
      <c r="H62" s="49"/>
    </row>
    <row r="63" spans="1:8" ht="90" x14ac:dyDescent="0.3">
      <c r="A63" s="27"/>
      <c r="B63" s="44" t="s">
        <v>90</v>
      </c>
      <c r="C63" s="45" t="s">
        <v>114</v>
      </c>
      <c r="D63" s="46" t="s">
        <v>18</v>
      </c>
      <c r="E63" s="46" t="s">
        <v>93</v>
      </c>
      <c r="F63" s="47" t="s">
        <v>115</v>
      </c>
      <c r="G63" s="48" t="s">
        <v>20</v>
      </c>
      <c r="H63" s="49"/>
    </row>
    <row r="64" spans="1:8" ht="75" x14ac:dyDescent="0.3">
      <c r="A64" s="27"/>
      <c r="B64" s="44" t="s">
        <v>90</v>
      </c>
      <c r="C64" s="45" t="s">
        <v>116</v>
      </c>
      <c r="D64" s="46" t="s">
        <v>18</v>
      </c>
      <c r="E64" s="46" t="s">
        <v>96</v>
      </c>
      <c r="F64" s="47">
        <v>23.5</v>
      </c>
      <c r="G64" s="48" t="s">
        <v>20</v>
      </c>
      <c r="H64" s="49"/>
    </row>
    <row r="65" spans="1:8" ht="75" x14ac:dyDescent="0.3">
      <c r="A65" s="27"/>
      <c r="B65" s="44" t="s">
        <v>90</v>
      </c>
      <c r="C65" s="45" t="s">
        <v>117</v>
      </c>
      <c r="D65" s="46" t="s">
        <v>18</v>
      </c>
      <c r="E65" s="46" t="s">
        <v>96</v>
      </c>
      <c r="F65" s="47">
        <v>23.5</v>
      </c>
      <c r="G65" s="48" t="s">
        <v>20</v>
      </c>
      <c r="H65" s="49"/>
    </row>
    <row r="66" spans="1:8" ht="45" x14ac:dyDescent="0.3">
      <c r="A66" s="27"/>
      <c r="B66" s="44" t="s">
        <v>90</v>
      </c>
      <c r="C66" s="45" t="s">
        <v>118</v>
      </c>
      <c r="D66" s="46" t="s">
        <v>99</v>
      </c>
      <c r="E66" s="46" t="s">
        <v>18</v>
      </c>
      <c r="F66" s="47" t="s">
        <v>18</v>
      </c>
      <c r="G66" s="48" t="s">
        <v>20</v>
      </c>
      <c r="H66" s="49"/>
    </row>
    <row r="67" spans="1:8" ht="30" x14ac:dyDescent="0.3">
      <c r="A67" s="27"/>
      <c r="B67" s="44" t="s">
        <v>119</v>
      </c>
      <c r="C67" s="45" t="s">
        <v>120</v>
      </c>
      <c r="D67" s="46" t="s">
        <v>18</v>
      </c>
      <c r="E67" s="46" t="s">
        <v>18</v>
      </c>
      <c r="F67" s="47" t="s">
        <v>18</v>
      </c>
      <c r="G67" s="48" t="s">
        <v>20</v>
      </c>
      <c r="H67" s="49"/>
    </row>
    <row r="68" spans="1:8" x14ac:dyDescent="0.3">
      <c r="A68" s="27"/>
      <c r="B68" s="44" t="s">
        <v>119</v>
      </c>
      <c r="C68" s="45" t="s">
        <v>121</v>
      </c>
      <c r="D68" s="46" t="s">
        <v>18</v>
      </c>
      <c r="E68" s="46" t="s">
        <v>18</v>
      </c>
      <c r="F68" s="47" t="s">
        <v>51</v>
      </c>
      <c r="G68" s="48" t="s">
        <v>19</v>
      </c>
      <c r="H68" s="49"/>
    </row>
    <row r="69" spans="1:8" x14ac:dyDescent="0.3">
      <c r="A69" s="27"/>
      <c r="B69" s="44" t="s">
        <v>119</v>
      </c>
      <c r="C69" s="45" t="s">
        <v>122</v>
      </c>
      <c r="D69" s="46" t="s">
        <v>18</v>
      </c>
      <c r="E69" s="46" t="s">
        <v>18</v>
      </c>
      <c r="F69" s="47" t="s">
        <v>123</v>
      </c>
      <c r="G69" s="48" t="s">
        <v>19</v>
      </c>
      <c r="H69" s="49"/>
    </row>
    <row r="70" spans="1:8" ht="45" x14ac:dyDescent="0.3">
      <c r="A70" s="27"/>
      <c r="B70" s="44" t="s">
        <v>119</v>
      </c>
      <c r="C70" s="45" t="s">
        <v>124</v>
      </c>
      <c r="D70" s="46" t="s">
        <v>18</v>
      </c>
      <c r="E70" s="46" t="s">
        <v>59</v>
      </c>
      <c r="F70" s="47">
        <v>19901201</v>
      </c>
      <c r="G70" s="48" t="s">
        <v>19</v>
      </c>
      <c r="H70" s="49"/>
    </row>
    <row r="71" spans="1:8" x14ac:dyDescent="0.3">
      <c r="A71" s="27"/>
      <c r="B71" s="44" t="s">
        <v>119</v>
      </c>
      <c r="C71" s="45" t="s">
        <v>125</v>
      </c>
      <c r="D71" s="46" t="s">
        <v>18</v>
      </c>
      <c r="E71" s="46" t="s">
        <v>18</v>
      </c>
      <c r="F71" s="47" t="s">
        <v>105</v>
      </c>
      <c r="G71" s="48" t="s">
        <v>20</v>
      </c>
      <c r="H71" s="49"/>
    </row>
    <row r="72" spans="1:8" x14ac:dyDescent="0.3">
      <c r="A72" s="27"/>
      <c r="B72" s="44" t="s">
        <v>119</v>
      </c>
      <c r="C72" s="45" t="s">
        <v>126</v>
      </c>
      <c r="D72" s="46" t="s">
        <v>18</v>
      </c>
      <c r="E72" s="46" t="s">
        <v>18</v>
      </c>
      <c r="F72" s="47" t="s">
        <v>127</v>
      </c>
      <c r="G72" s="48" t="s">
        <v>20</v>
      </c>
      <c r="H72" s="49"/>
    </row>
    <row r="73" spans="1:8" ht="45" x14ac:dyDescent="0.3">
      <c r="A73" s="27"/>
      <c r="B73" s="44" t="s">
        <v>119</v>
      </c>
      <c r="C73" s="45" t="s">
        <v>128</v>
      </c>
      <c r="D73" s="46" t="s">
        <v>18</v>
      </c>
      <c r="E73" s="46" t="s">
        <v>59</v>
      </c>
      <c r="F73" s="47">
        <v>19901201</v>
      </c>
      <c r="G73" s="48" t="s">
        <v>20</v>
      </c>
      <c r="H73" s="49"/>
    </row>
    <row r="74" spans="1:8" x14ac:dyDescent="0.3">
      <c r="A74" s="27"/>
      <c r="B74" s="44" t="s">
        <v>119</v>
      </c>
      <c r="C74" s="45" t="s">
        <v>129</v>
      </c>
      <c r="D74" s="46" t="s">
        <v>18</v>
      </c>
      <c r="E74" s="46" t="s">
        <v>18</v>
      </c>
      <c r="F74" s="47" t="s">
        <v>110</v>
      </c>
      <c r="G74" s="48" t="s">
        <v>20</v>
      </c>
      <c r="H74" s="49"/>
    </row>
    <row r="75" spans="1:8" x14ac:dyDescent="0.3">
      <c r="A75" s="27"/>
      <c r="B75" s="44" t="s">
        <v>119</v>
      </c>
      <c r="C75" s="45" t="s">
        <v>130</v>
      </c>
      <c r="D75" s="46" t="s">
        <v>18</v>
      </c>
      <c r="E75" s="46" t="s">
        <v>18</v>
      </c>
      <c r="F75" s="47" t="s">
        <v>131</v>
      </c>
      <c r="G75" s="48" t="s">
        <v>20</v>
      </c>
      <c r="H75" s="49"/>
    </row>
    <row r="76" spans="1:8" ht="45" x14ac:dyDescent="0.3">
      <c r="A76" s="27"/>
      <c r="B76" s="44" t="s">
        <v>119</v>
      </c>
      <c r="C76" s="45" t="s">
        <v>132</v>
      </c>
      <c r="D76" s="46" t="s">
        <v>18</v>
      </c>
      <c r="E76" s="46" t="s">
        <v>59</v>
      </c>
      <c r="F76" s="47">
        <v>19901201</v>
      </c>
      <c r="G76" s="48" t="s">
        <v>20</v>
      </c>
      <c r="H76" s="49"/>
    </row>
    <row r="77" spans="1:8" x14ac:dyDescent="0.3">
      <c r="A77" s="27"/>
      <c r="B77" s="44" t="s">
        <v>119</v>
      </c>
      <c r="C77" s="45" t="s">
        <v>133</v>
      </c>
      <c r="D77" s="46" t="s">
        <v>18</v>
      </c>
      <c r="E77" s="46" t="s">
        <v>18</v>
      </c>
      <c r="F77" s="47" t="s">
        <v>115</v>
      </c>
      <c r="G77" s="48" t="s">
        <v>20</v>
      </c>
      <c r="H77" s="49"/>
    </row>
    <row r="78" spans="1:8" x14ac:dyDescent="0.3">
      <c r="A78" s="27"/>
      <c r="B78" s="44" t="s">
        <v>119</v>
      </c>
      <c r="C78" s="45" t="s">
        <v>134</v>
      </c>
      <c r="D78" s="46" t="s">
        <v>18</v>
      </c>
      <c r="E78" s="46" t="s">
        <v>18</v>
      </c>
      <c r="F78" s="47" t="s">
        <v>135</v>
      </c>
      <c r="G78" s="48" t="s">
        <v>20</v>
      </c>
      <c r="H78" s="49"/>
    </row>
    <row r="79" spans="1:8" ht="45" x14ac:dyDescent="0.3">
      <c r="A79" s="27"/>
      <c r="B79" s="44" t="s">
        <v>119</v>
      </c>
      <c r="C79" s="45" t="s">
        <v>136</v>
      </c>
      <c r="D79" s="46" t="s">
        <v>18</v>
      </c>
      <c r="E79" s="46" t="s">
        <v>59</v>
      </c>
      <c r="F79" s="47">
        <v>19901201</v>
      </c>
      <c r="G79" s="48" t="s">
        <v>20</v>
      </c>
      <c r="H79" s="49"/>
    </row>
    <row r="80" spans="1:8" x14ac:dyDescent="0.3">
      <c r="A80" s="27"/>
      <c r="B80" s="44" t="s">
        <v>119</v>
      </c>
      <c r="C80" s="45" t="s">
        <v>137</v>
      </c>
      <c r="D80" s="46" t="s">
        <v>18</v>
      </c>
      <c r="E80" s="46" t="s">
        <v>18</v>
      </c>
      <c r="F80" s="47" t="s">
        <v>138</v>
      </c>
      <c r="G80" s="48" t="s">
        <v>20</v>
      </c>
      <c r="H80" s="49"/>
    </row>
    <row r="81" spans="1:8" x14ac:dyDescent="0.3">
      <c r="A81" s="27"/>
      <c r="B81" s="44" t="s">
        <v>119</v>
      </c>
      <c r="C81" s="45" t="s">
        <v>139</v>
      </c>
      <c r="D81" s="46" t="s">
        <v>18</v>
      </c>
      <c r="E81" s="46" t="s">
        <v>18</v>
      </c>
      <c r="F81" s="47" t="s">
        <v>140</v>
      </c>
      <c r="G81" s="48" t="s">
        <v>20</v>
      </c>
      <c r="H81" s="49"/>
    </row>
    <row r="82" spans="1:8" ht="45" x14ac:dyDescent="0.3">
      <c r="A82" s="27"/>
      <c r="B82" s="44" t="s">
        <v>119</v>
      </c>
      <c r="C82" s="45" t="s">
        <v>141</v>
      </c>
      <c r="D82" s="46" t="s">
        <v>18</v>
      </c>
      <c r="E82" s="46" t="s">
        <v>59</v>
      </c>
      <c r="F82" s="47">
        <v>19901201</v>
      </c>
      <c r="G82" s="48" t="s">
        <v>20</v>
      </c>
      <c r="H82" s="49"/>
    </row>
    <row r="83" spans="1:8" ht="60" x14ac:dyDescent="0.3">
      <c r="A83" s="27"/>
      <c r="B83" s="44" t="s">
        <v>142</v>
      </c>
      <c r="C83" s="45" t="s">
        <v>143</v>
      </c>
      <c r="D83" s="46" t="s">
        <v>144</v>
      </c>
      <c r="E83" s="46" t="s">
        <v>145</v>
      </c>
      <c r="F83" s="47" t="s">
        <v>18</v>
      </c>
      <c r="G83" s="48" t="s">
        <v>19</v>
      </c>
      <c r="H83" s="49" t="s">
        <v>19</v>
      </c>
    </row>
    <row r="84" spans="1:8" ht="45" x14ac:dyDescent="0.3">
      <c r="A84" s="27"/>
      <c r="B84" s="44" t="s">
        <v>142</v>
      </c>
      <c r="C84" s="45" t="s">
        <v>146</v>
      </c>
      <c r="D84" s="46" t="s">
        <v>144</v>
      </c>
      <c r="E84" s="46" t="s">
        <v>145</v>
      </c>
      <c r="F84" s="47" t="s">
        <v>18</v>
      </c>
      <c r="G84" s="48" t="s">
        <v>19</v>
      </c>
      <c r="H84" s="49" t="s">
        <v>19</v>
      </c>
    </row>
    <row r="85" spans="1:8" ht="75" x14ac:dyDescent="0.3">
      <c r="A85" s="27"/>
      <c r="B85" s="44" t="s">
        <v>142</v>
      </c>
      <c r="C85" s="45" t="s">
        <v>147</v>
      </c>
      <c r="D85" s="46" t="s">
        <v>144</v>
      </c>
      <c r="E85" s="46" t="s">
        <v>148</v>
      </c>
      <c r="F85" s="47" t="s">
        <v>18</v>
      </c>
      <c r="G85" s="48" t="s">
        <v>19</v>
      </c>
      <c r="H85" s="49" t="s">
        <v>19</v>
      </c>
    </row>
    <row r="86" spans="1:8" ht="60" x14ac:dyDescent="0.3">
      <c r="A86" s="27"/>
      <c r="B86" s="44" t="s">
        <v>142</v>
      </c>
      <c r="C86" s="45" t="s">
        <v>149</v>
      </c>
      <c r="D86" s="46" t="s">
        <v>18</v>
      </c>
      <c r="E86" s="46" t="s">
        <v>150</v>
      </c>
      <c r="F86" s="47">
        <v>20251101</v>
      </c>
      <c r="G86" s="48" t="s">
        <v>19</v>
      </c>
      <c r="H86" s="49" t="s">
        <v>19</v>
      </c>
    </row>
    <row r="87" spans="1:8" ht="60" x14ac:dyDescent="0.3">
      <c r="A87" s="27"/>
      <c r="B87" s="44" t="s">
        <v>142</v>
      </c>
      <c r="C87" s="45" t="s">
        <v>151</v>
      </c>
      <c r="D87" s="46" t="s">
        <v>18</v>
      </c>
      <c r="E87" s="46" t="s">
        <v>150</v>
      </c>
      <c r="F87" s="47">
        <v>20260630</v>
      </c>
      <c r="G87" s="48" t="s">
        <v>19</v>
      </c>
      <c r="H87" s="49" t="s">
        <v>19</v>
      </c>
    </row>
    <row r="88" spans="1:8" ht="45" x14ac:dyDescent="0.3">
      <c r="A88" s="27"/>
      <c r="B88" s="44" t="s">
        <v>142</v>
      </c>
      <c r="C88" s="45" t="s">
        <v>152</v>
      </c>
      <c r="D88" s="46" t="s">
        <v>18</v>
      </c>
      <c r="E88" s="46" t="s">
        <v>153</v>
      </c>
      <c r="F88" s="47" t="s">
        <v>154</v>
      </c>
      <c r="G88" s="48" t="s">
        <v>19</v>
      </c>
      <c r="H88" s="49" t="s">
        <v>19</v>
      </c>
    </row>
    <row r="89" spans="1:8" ht="165" x14ac:dyDescent="0.3">
      <c r="A89" s="27"/>
      <c r="B89" s="44" t="s">
        <v>142</v>
      </c>
      <c r="C89" s="45" t="s">
        <v>155</v>
      </c>
      <c r="D89" s="46" t="s">
        <v>18</v>
      </c>
      <c r="E89" s="46" t="s">
        <v>156</v>
      </c>
      <c r="F89" s="52" t="s">
        <v>157</v>
      </c>
      <c r="G89" s="48" t="s">
        <v>19</v>
      </c>
      <c r="H89" s="49" t="s">
        <v>19</v>
      </c>
    </row>
    <row r="90" spans="1:8" ht="45" x14ac:dyDescent="0.3">
      <c r="A90" s="27"/>
      <c r="B90" s="44" t="s">
        <v>142</v>
      </c>
      <c r="C90" s="45" t="s">
        <v>158</v>
      </c>
      <c r="D90" s="46" t="s">
        <v>18</v>
      </c>
      <c r="E90" s="46" t="s">
        <v>159</v>
      </c>
      <c r="F90" s="47" t="s">
        <v>154</v>
      </c>
      <c r="G90" s="48" t="s">
        <v>20</v>
      </c>
      <c r="H90" s="49" t="s">
        <v>20</v>
      </c>
    </row>
    <row r="91" spans="1:8" ht="105" x14ac:dyDescent="0.3">
      <c r="A91" s="27"/>
      <c r="B91" s="44" t="s">
        <v>142</v>
      </c>
      <c r="C91" s="45" t="s">
        <v>160</v>
      </c>
      <c r="D91" s="46" t="s">
        <v>18</v>
      </c>
      <c r="E91" s="46" t="s">
        <v>161</v>
      </c>
      <c r="F91" s="52" t="s">
        <v>162</v>
      </c>
      <c r="G91" s="48" t="s">
        <v>20</v>
      </c>
      <c r="H91" s="49" t="s">
        <v>20</v>
      </c>
    </row>
    <row r="92" spans="1:8" ht="45" x14ac:dyDescent="0.3">
      <c r="A92" s="27"/>
      <c r="B92" s="44" t="s">
        <v>142</v>
      </c>
      <c r="C92" s="45" t="s">
        <v>163</v>
      </c>
      <c r="D92" s="46" t="s">
        <v>18</v>
      </c>
      <c r="E92" s="46" t="s">
        <v>159</v>
      </c>
      <c r="F92" s="47" t="s">
        <v>154</v>
      </c>
      <c r="G92" s="48" t="s">
        <v>20</v>
      </c>
      <c r="H92" s="49" t="s">
        <v>20</v>
      </c>
    </row>
    <row r="93" spans="1:8" ht="105" x14ac:dyDescent="0.3">
      <c r="A93" s="27"/>
      <c r="B93" s="44" t="s">
        <v>142</v>
      </c>
      <c r="C93" s="45" t="s">
        <v>164</v>
      </c>
      <c r="D93" s="46" t="s">
        <v>18</v>
      </c>
      <c r="E93" s="46" t="s">
        <v>165</v>
      </c>
      <c r="F93" s="52" t="s">
        <v>166</v>
      </c>
      <c r="G93" s="48" t="s">
        <v>20</v>
      </c>
      <c r="H93" s="49" t="s">
        <v>20</v>
      </c>
    </row>
    <row r="94" spans="1:8" ht="90" x14ac:dyDescent="0.3">
      <c r="A94" s="27"/>
      <c r="B94" s="44" t="s">
        <v>142</v>
      </c>
      <c r="C94" s="45" t="s">
        <v>167</v>
      </c>
      <c r="D94" s="46" t="s">
        <v>168</v>
      </c>
      <c r="E94" s="46" t="s">
        <v>169</v>
      </c>
      <c r="F94" s="47" t="s">
        <v>18</v>
      </c>
      <c r="G94" s="48" t="s">
        <v>19</v>
      </c>
      <c r="H94" s="49" t="s">
        <v>19</v>
      </c>
    </row>
    <row r="95" spans="1:8" ht="90" x14ac:dyDescent="0.3">
      <c r="A95" s="27"/>
      <c r="B95" s="44" t="s">
        <v>142</v>
      </c>
      <c r="C95" s="45" t="s">
        <v>170</v>
      </c>
      <c r="D95" s="46" t="s">
        <v>18</v>
      </c>
      <c r="E95" s="46" t="s">
        <v>171</v>
      </c>
      <c r="F95" s="52" t="s">
        <v>172</v>
      </c>
      <c r="G95" s="48" t="s">
        <v>20</v>
      </c>
      <c r="H95" s="49" t="s">
        <v>20</v>
      </c>
    </row>
    <row r="96" spans="1:8" ht="60" x14ac:dyDescent="0.3">
      <c r="A96" s="27"/>
      <c r="B96" s="44" t="s">
        <v>142</v>
      </c>
      <c r="C96" s="45" t="s">
        <v>173</v>
      </c>
      <c r="D96" s="46" t="s">
        <v>174</v>
      </c>
      <c r="E96" s="46" t="s">
        <v>175</v>
      </c>
      <c r="F96" s="47" t="s">
        <v>18</v>
      </c>
      <c r="G96" s="48" t="s">
        <v>19</v>
      </c>
      <c r="H96" s="49" t="s">
        <v>19</v>
      </c>
    </row>
    <row r="97" spans="1:8" ht="45" x14ac:dyDescent="0.3">
      <c r="A97" s="27"/>
      <c r="B97" s="44" t="s">
        <v>142</v>
      </c>
      <c r="C97" s="45" t="s">
        <v>176</v>
      </c>
      <c r="D97" s="46" t="s">
        <v>18</v>
      </c>
      <c r="E97" s="46" t="s">
        <v>177</v>
      </c>
      <c r="F97" s="52" t="s">
        <v>178</v>
      </c>
      <c r="G97" s="48" t="s">
        <v>19</v>
      </c>
      <c r="H97" s="49" t="s">
        <v>19</v>
      </c>
    </row>
    <row r="98" spans="1:8" ht="150" x14ac:dyDescent="0.3">
      <c r="A98" s="27"/>
      <c r="B98" s="44" t="s">
        <v>142</v>
      </c>
      <c r="C98" s="45" t="s">
        <v>179</v>
      </c>
      <c r="D98" s="46" t="s">
        <v>18</v>
      </c>
      <c r="E98" s="46" t="s">
        <v>180</v>
      </c>
      <c r="F98" s="52" t="s">
        <v>181</v>
      </c>
      <c r="G98" s="48" t="s">
        <v>19</v>
      </c>
      <c r="H98" s="49" t="s">
        <v>19</v>
      </c>
    </row>
    <row r="99" spans="1:8" ht="45" x14ac:dyDescent="0.3">
      <c r="A99" s="27"/>
      <c r="B99" s="44" t="s">
        <v>142</v>
      </c>
      <c r="C99" s="45" t="s">
        <v>182</v>
      </c>
      <c r="D99" s="46" t="s">
        <v>183</v>
      </c>
      <c r="E99" s="46" t="s">
        <v>184</v>
      </c>
      <c r="F99" s="47" t="s">
        <v>18</v>
      </c>
      <c r="G99" s="48" t="s">
        <v>19</v>
      </c>
      <c r="H99" s="49" t="s">
        <v>19</v>
      </c>
    </row>
    <row r="100" spans="1:8" ht="90" x14ac:dyDescent="0.3">
      <c r="A100" s="27"/>
      <c r="B100" s="44" t="s">
        <v>142</v>
      </c>
      <c r="C100" s="45" t="s">
        <v>185</v>
      </c>
      <c r="D100" s="46" t="s">
        <v>18</v>
      </c>
      <c r="E100" s="46" t="s">
        <v>186</v>
      </c>
      <c r="F100" s="52" t="s">
        <v>187</v>
      </c>
      <c r="G100" s="48" t="s">
        <v>20</v>
      </c>
      <c r="H100" s="49" t="s">
        <v>20</v>
      </c>
    </row>
    <row r="101" spans="1:8" ht="90" x14ac:dyDescent="0.3">
      <c r="A101" s="27"/>
      <c r="B101" s="44" t="s">
        <v>142</v>
      </c>
      <c r="C101" s="45" t="s">
        <v>188</v>
      </c>
      <c r="D101" s="46" t="s">
        <v>18</v>
      </c>
      <c r="E101" s="46" t="s">
        <v>189</v>
      </c>
      <c r="F101" s="47" t="s">
        <v>18</v>
      </c>
      <c r="G101" s="48" t="s">
        <v>20</v>
      </c>
      <c r="H101" s="49" t="s">
        <v>20</v>
      </c>
    </row>
    <row r="102" spans="1:8" ht="165.6" customHeight="1" x14ac:dyDescent="0.3">
      <c r="A102" s="27"/>
      <c r="B102" s="44" t="s">
        <v>142</v>
      </c>
      <c r="C102" s="45" t="s">
        <v>594</v>
      </c>
      <c r="D102" s="65" t="s">
        <v>611</v>
      </c>
      <c r="E102" s="46" t="s">
        <v>595</v>
      </c>
      <c r="F102" s="52" t="s">
        <v>18</v>
      </c>
      <c r="G102" s="48" t="s">
        <v>19</v>
      </c>
      <c r="H102" s="49" t="s">
        <v>19</v>
      </c>
    </row>
    <row r="103" spans="1:8" ht="180" x14ac:dyDescent="0.3">
      <c r="A103" s="27"/>
      <c r="B103" s="44" t="s">
        <v>142</v>
      </c>
      <c r="C103" s="45" t="s">
        <v>190</v>
      </c>
      <c r="D103" s="46" t="s">
        <v>18</v>
      </c>
      <c r="E103" s="46" t="s">
        <v>191</v>
      </c>
      <c r="F103" s="52" t="s">
        <v>192</v>
      </c>
      <c r="G103" s="48" t="s">
        <v>19</v>
      </c>
      <c r="H103" s="49" t="s">
        <v>19</v>
      </c>
    </row>
    <row r="104" spans="1:8" ht="45" x14ac:dyDescent="0.3">
      <c r="A104" s="27"/>
      <c r="B104" s="44" t="s">
        <v>142</v>
      </c>
      <c r="C104" s="45" t="s">
        <v>193</v>
      </c>
      <c r="D104" s="46" t="s">
        <v>194</v>
      </c>
      <c r="E104" s="46" t="s">
        <v>195</v>
      </c>
      <c r="F104" s="47" t="s">
        <v>18</v>
      </c>
      <c r="G104" s="48" t="s">
        <v>19</v>
      </c>
      <c r="H104" s="49" t="s">
        <v>19</v>
      </c>
    </row>
    <row r="105" spans="1:8" ht="75" x14ac:dyDescent="0.3">
      <c r="A105" s="27"/>
      <c r="B105" s="44" t="s">
        <v>142</v>
      </c>
      <c r="C105" s="45" t="s">
        <v>196</v>
      </c>
      <c r="D105" s="46" t="s">
        <v>197</v>
      </c>
      <c r="E105" s="46" t="s">
        <v>198</v>
      </c>
      <c r="F105" s="47" t="s">
        <v>18</v>
      </c>
      <c r="G105" s="48" t="s">
        <v>19</v>
      </c>
      <c r="H105" s="49" t="s">
        <v>19</v>
      </c>
    </row>
    <row r="106" spans="1:8" ht="105" x14ac:dyDescent="0.3">
      <c r="A106" s="27"/>
      <c r="B106" s="44" t="s">
        <v>142</v>
      </c>
      <c r="C106" s="45" t="s">
        <v>199</v>
      </c>
      <c r="D106" s="46" t="s">
        <v>200</v>
      </c>
      <c r="E106" s="46" t="s">
        <v>201</v>
      </c>
      <c r="F106" s="47" t="s">
        <v>18</v>
      </c>
      <c r="G106" s="48" t="s">
        <v>19</v>
      </c>
      <c r="H106" s="49" t="s">
        <v>19</v>
      </c>
    </row>
    <row r="107" spans="1:8" ht="75" x14ac:dyDescent="0.3">
      <c r="A107" s="27"/>
      <c r="B107" s="44" t="s">
        <v>142</v>
      </c>
      <c r="C107" s="45" t="s">
        <v>202</v>
      </c>
      <c r="D107" s="46" t="s">
        <v>203</v>
      </c>
      <c r="E107" s="46" t="s">
        <v>201</v>
      </c>
      <c r="F107" s="47" t="s">
        <v>18</v>
      </c>
      <c r="G107" s="48" t="s">
        <v>19</v>
      </c>
      <c r="H107" s="49" t="s">
        <v>19</v>
      </c>
    </row>
    <row r="108" spans="1:8" ht="180" x14ac:dyDescent="0.3">
      <c r="A108" s="27"/>
      <c r="B108" s="44" t="s">
        <v>142</v>
      </c>
      <c r="C108" s="45" t="s">
        <v>596</v>
      </c>
      <c r="D108" s="46" t="s">
        <v>18</v>
      </c>
      <c r="E108" s="46" t="s">
        <v>598</v>
      </c>
      <c r="F108" s="47" t="s">
        <v>597</v>
      </c>
      <c r="G108" s="48" t="s">
        <v>19</v>
      </c>
      <c r="H108" s="49" t="s">
        <v>19</v>
      </c>
    </row>
    <row r="109" spans="1:8" ht="75" x14ac:dyDescent="0.3">
      <c r="A109" s="27"/>
      <c r="B109" s="44" t="s">
        <v>142</v>
      </c>
      <c r="C109" s="45" t="s">
        <v>204</v>
      </c>
      <c r="D109" s="46" t="s">
        <v>18</v>
      </c>
      <c r="E109" s="46" t="s">
        <v>205</v>
      </c>
      <c r="F109" s="52" t="s">
        <v>206</v>
      </c>
      <c r="G109" s="48" t="s">
        <v>19</v>
      </c>
      <c r="H109" s="49" t="s">
        <v>19</v>
      </c>
    </row>
    <row r="110" spans="1:8" ht="105" x14ac:dyDescent="0.3">
      <c r="A110" s="27"/>
      <c r="B110" s="44" t="s">
        <v>207</v>
      </c>
      <c r="C110" s="45" t="s">
        <v>208</v>
      </c>
      <c r="D110" s="46" t="s">
        <v>18</v>
      </c>
      <c r="E110" s="46" t="s">
        <v>209</v>
      </c>
      <c r="F110" s="47" t="s">
        <v>18</v>
      </c>
      <c r="G110" s="48" t="s">
        <v>19</v>
      </c>
      <c r="H110" s="49" t="s">
        <v>19</v>
      </c>
    </row>
    <row r="111" spans="1:8" ht="90" x14ac:dyDescent="0.3">
      <c r="A111" s="27"/>
      <c r="B111" s="44" t="s">
        <v>207</v>
      </c>
      <c r="C111" s="45" t="s">
        <v>210</v>
      </c>
      <c r="D111" s="46" t="s">
        <v>18</v>
      </c>
      <c r="E111" s="46" t="s">
        <v>211</v>
      </c>
      <c r="F111" s="47" t="s">
        <v>18</v>
      </c>
      <c r="G111" s="48" t="s">
        <v>19</v>
      </c>
      <c r="H111" s="49" t="s">
        <v>19</v>
      </c>
    </row>
    <row r="112" spans="1:8" ht="105" x14ac:dyDescent="0.3">
      <c r="A112" s="27"/>
      <c r="B112" s="44" t="s">
        <v>207</v>
      </c>
      <c r="C112" s="45" t="s">
        <v>212</v>
      </c>
      <c r="D112" s="46" t="s">
        <v>18</v>
      </c>
      <c r="E112" s="46" t="s">
        <v>213</v>
      </c>
      <c r="F112" s="47" t="s">
        <v>18</v>
      </c>
      <c r="G112" s="48" t="s">
        <v>19</v>
      </c>
      <c r="H112" s="49" t="s">
        <v>19</v>
      </c>
    </row>
    <row r="113" spans="1:8" ht="90" x14ac:dyDescent="0.3">
      <c r="A113" s="27"/>
      <c r="B113" s="44" t="s">
        <v>207</v>
      </c>
      <c r="C113" s="45" t="s">
        <v>214</v>
      </c>
      <c r="D113" s="46" t="s">
        <v>18</v>
      </c>
      <c r="E113" s="46" t="s">
        <v>215</v>
      </c>
      <c r="F113" s="47" t="s">
        <v>18</v>
      </c>
      <c r="G113" s="48" t="s">
        <v>19</v>
      </c>
      <c r="H113" s="49" t="s">
        <v>19</v>
      </c>
    </row>
    <row r="114" spans="1:8" ht="105" x14ac:dyDescent="0.3">
      <c r="A114" s="27"/>
      <c r="B114" s="44" t="s">
        <v>207</v>
      </c>
      <c r="C114" s="45" t="s">
        <v>216</v>
      </c>
      <c r="D114" s="46" t="s">
        <v>18</v>
      </c>
      <c r="E114" s="46" t="s">
        <v>217</v>
      </c>
      <c r="F114" s="47" t="s">
        <v>18</v>
      </c>
      <c r="G114" s="48" t="s">
        <v>19</v>
      </c>
      <c r="H114" s="49" t="s">
        <v>19</v>
      </c>
    </row>
    <row r="115" spans="1:8" ht="75" x14ac:dyDescent="0.3">
      <c r="A115" s="27"/>
      <c r="B115" s="44" t="s">
        <v>207</v>
      </c>
      <c r="C115" s="45" t="s">
        <v>218</v>
      </c>
      <c r="D115" s="46" t="s">
        <v>18</v>
      </c>
      <c r="E115" s="46" t="s">
        <v>219</v>
      </c>
      <c r="F115" s="47" t="s">
        <v>18</v>
      </c>
      <c r="G115" s="48" t="s">
        <v>19</v>
      </c>
      <c r="H115" s="49" t="s">
        <v>19</v>
      </c>
    </row>
    <row r="116" spans="1:8" ht="120" x14ac:dyDescent="0.3">
      <c r="A116" s="27"/>
      <c r="B116" s="44" t="s">
        <v>207</v>
      </c>
      <c r="C116" s="45" t="s">
        <v>220</v>
      </c>
      <c r="D116" s="46" t="s">
        <v>18</v>
      </c>
      <c r="E116" s="46" t="s">
        <v>221</v>
      </c>
      <c r="F116" s="47" t="s">
        <v>222</v>
      </c>
      <c r="G116" s="48" t="s">
        <v>20</v>
      </c>
      <c r="H116" s="49" t="s">
        <v>20</v>
      </c>
    </row>
    <row r="117" spans="1:8" ht="409.6" x14ac:dyDescent="0.3">
      <c r="A117" s="27"/>
      <c r="B117" s="44" t="s">
        <v>207</v>
      </c>
      <c r="C117" s="45" t="s">
        <v>223</v>
      </c>
      <c r="D117" s="46" t="s">
        <v>63</v>
      </c>
      <c r="E117" s="46" t="s">
        <v>224</v>
      </c>
      <c r="F117" s="47" t="s">
        <v>18</v>
      </c>
      <c r="G117" s="48" t="s">
        <v>20</v>
      </c>
      <c r="H117" s="49" t="s">
        <v>20</v>
      </c>
    </row>
    <row r="118" spans="1:8" ht="60" x14ac:dyDescent="0.3">
      <c r="A118" s="27"/>
      <c r="B118" s="44" t="s">
        <v>207</v>
      </c>
      <c r="C118" s="45" t="s">
        <v>225</v>
      </c>
      <c r="D118" s="46" t="s">
        <v>18</v>
      </c>
      <c r="E118" s="46" t="s">
        <v>224</v>
      </c>
      <c r="F118" s="47" t="s">
        <v>18</v>
      </c>
      <c r="G118" s="48" t="s">
        <v>20</v>
      </c>
      <c r="H118" s="49" t="s">
        <v>20</v>
      </c>
    </row>
    <row r="119" spans="1:8" ht="90" x14ac:dyDescent="0.3">
      <c r="A119" s="27"/>
      <c r="B119" s="44" t="s">
        <v>207</v>
      </c>
      <c r="C119" s="45" t="s">
        <v>226</v>
      </c>
      <c r="D119" s="46" t="s">
        <v>18</v>
      </c>
      <c r="E119" s="46" t="s">
        <v>227</v>
      </c>
      <c r="F119" s="47">
        <v>35</v>
      </c>
      <c r="G119" s="48" t="s">
        <v>20</v>
      </c>
      <c r="H119" s="49" t="s">
        <v>20</v>
      </c>
    </row>
    <row r="120" spans="1:8" ht="75" x14ac:dyDescent="0.3">
      <c r="A120" s="27"/>
      <c r="B120" s="44" t="s">
        <v>207</v>
      </c>
      <c r="C120" s="45" t="s">
        <v>228</v>
      </c>
      <c r="D120" s="46" t="s">
        <v>18</v>
      </c>
      <c r="E120" s="46" t="s">
        <v>229</v>
      </c>
      <c r="F120" s="47">
        <v>500000000</v>
      </c>
      <c r="G120" s="48" t="s">
        <v>20</v>
      </c>
      <c r="H120" s="49" t="s">
        <v>20</v>
      </c>
    </row>
    <row r="121" spans="1:8" ht="60" x14ac:dyDescent="0.3">
      <c r="A121" s="27"/>
      <c r="B121" s="44" t="s">
        <v>207</v>
      </c>
      <c r="C121" s="45" t="s">
        <v>230</v>
      </c>
      <c r="D121" s="46" t="s">
        <v>18</v>
      </c>
      <c r="E121" s="46" t="s">
        <v>224</v>
      </c>
      <c r="F121" s="47" t="s">
        <v>231</v>
      </c>
      <c r="G121" s="48" t="s">
        <v>20</v>
      </c>
      <c r="H121" s="49" t="s">
        <v>20</v>
      </c>
    </row>
    <row r="122" spans="1:8" ht="105" x14ac:dyDescent="0.3">
      <c r="A122" s="27"/>
      <c r="B122" s="44" t="s">
        <v>207</v>
      </c>
      <c r="C122" s="45" t="s">
        <v>232</v>
      </c>
      <c r="D122" s="46" t="s">
        <v>18</v>
      </c>
      <c r="E122" s="46" t="s">
        <v>233</v>
      </c>
      <c r="F122" s="47">
        <v>200</v>
      </c>
      <c r="G122" s="48" t="s">
        <v>20</v>
      </c>
      <c r="H122" s="49" t="s">
        <v>20</v>
      </c>
    </row>
    <row r="123" spans="1:8" ht="195" x14ac:dyDescent="0.3">
      <c r="A123" s="27"/>
      <c r="B123" s="44" t="s">
        <v>207</v>
      </c>
      <c r="C123" s="45" t="s">
        <v>234</v>
      </c>
      <c r="D123" s="46" t="s">
        <v>235</v>
      </c>
      <c r="E123" s="46" t="s">
        <v>236</v>
      </c>
      <c r="F123" s="47" t="s">
        <v>18</v>
      </c>
      <c r="G123" s="48" t="s">
        <v>19</v>
      </c>
      <c r="H123" s="49" t="s">
        <v>19</v>
      </c>
    </row>
    <row r="124" spans="1:8" ht="105" x14ac:dyDescent="0.3">
      <c r="A124" s="27"/>
      <c r="B124" s="44" t="s">
        <v>207</v>
      </c>
      <c r="C124" s="45" t="s">
        <v>237</v>
      </c>
      <c r="D124" s="46" t="s">
        <v>18</v>
      </c>
      <c r="E124" s="46" t="s">
        <v>238</v>
      </c>
      <c r="F124" s="52" t="s">
        <v>239</v>
      </c>
      <c r="G124" s="48" t="s">
        <v>19</v>
      </c>
      <c r="H124" s="49" t="s">
        <v>19</v>
      </c>
    </row>
    <row r="125" spans="1:8" ht="150" x14ac:dyDescent="0.3">
      <c r="A125" s="27"/>
      <c r="B125" s="44" t="s">
        <v>207</v>
      </c>
      <c r="C125" s="45" t="s">
        <v>240</v>
      </c>
      <c r="D125" s="46" t="s">
        <v>18</v>
      </c>
      <c r="E125" s="46" t="s">
        <v>241</v>
      </c>
      <c r="F125" s="47" t="s">
        <v>242</v>
      </c>
      <c r="G125" s="48" t="s">
        <v>19</v>
      </c>
      <c r="H125" s="49" t="s">
        <v>19</v>
      </c>
    </row>
    <row r="126" spans="1:8" ht="105" x14ac:dyDescent="0.3">
      <c r="A126" s="27"/>
      <c r="B126" s="44" t="s">
        <v>207</v>
      </c>
      <c r="C126" s="45" t="s">
        <v>243</v>
      </c>
      <c r="D126" s="46" t="s">
        <v>244</v>
      </c>
      <c r="E126" s="46" t="s">
        <v>245</v>
      </c>
      <c r="F126" s="47" t="s">
        <v>18</v>
      </c>
      <c r="G126" s="48" t="s">
        <v>19</v>
      </c>
      <c r="H126" s="49" t="s">
        <v>19</v>
      </c>
    </row>
    <row r="127" spans="1:8" ht="135" x14ac:dyDescent="0.3">
      <c r="A127" s="27"/>
      <c r="B127" s="44" t="s">
        <v>207</v>
      </c>
      <c r="C127" s="45" t="s">
        <v>246</v>
      </c>
      <c r="D127" s="46" t="s">
        <v>247</v>
      </c>
      <c r="E127" s="46" t="s">
        <v>248</v>
      </c>
      <c r="F127" s="47" t="s">
        <v>18</v>
      </c>
      <c r="G127" s="48" t="s">
        <v>19</v>
      </c>
      <c r="H127" s="49" t="s">
        <v>19</v>
      </c>
    </row>
    <row r="128" spans="1:8" ht="60" x14ac:dyDescent="0.3">
      <c r="A128" s="27"/>
      <c r="B128" s="44" t="s">
        <v>207</v>
      </c>
      <c r="C128" s="45" t="s">
        <v>249</v>
      </c>
      <c r="D128" s="46" t="s">
        <v>250</v>
      </c>
      <c r="E128" s="46" t="s">
        <v>251</v>
      </c>
      <c r="F128" s="47" t="s">
        <v>18</v>
      </c>
      <c r="G128" s="48" t="s">
        <v>19</v>
      </c>
      <c r="H128" s="49" t="s">
        <v>19</v>
      </c>
    </row>
    <row r="129" spans="1:9" ht="45" x14ac:dyDescent="0.3">
      <c r="A129" s="27"/>
      <c r="B129" s="44" t="s">
        <v>207</v>
      </c>
      <c r="C129" s="45" t="s">
        <v>252</v>
      </c>
      <c r="D129" s="46" t="s">
        <v>253</v>
      </c>
      <c r="E129" s="46" t="s">
        <v>254</v>
      </c>
      <c r="F129" s="47" t="s">
        <v>18</v>
      </c>
      <c r="G129" s="48" t="s">
        <v>19</v>
      </c>
      <c r="H129" s="49" t="s">
        <v>19</v>
      </c>
    </row>
    <row r="130" spans="1:9" ht="60" x14ac:dyDescent="0.3">
      <c r="A130" s="27"/>
      <c r="B130" s="44" t="s">
        <v>207</v>
      </c>
      <c r="C130" s="45" t="s">
        <v>255</v>
      </c>
      <c r="D130" s="46" t="s">
        <v>256</v>
      </c>
      <c r="E130" s="46" t="s">
        <v>257</v>
      </c>
      <c r="F130" s="47" t="s">
        <v>18</v>
      </c>
      <c r="G130" s="48" t="s">
        <v>19</v>
      </c>
      <c r="H130" s="49" t="s">
        <v>19</v>
      </c>
    </row>
    <row r="131" spans="1:9" ht="105" x14ac:dyDescent="0.3">
      <c r="A131" s="27"/>
      <c r="B131" s="44" t="s">
        <v>207</v>
      </c>
      <c r="C131" s="45" t="s">
        <v>258</v>
      </c>
      <c r="D131" s="46" t="s">
        <v>18</v>
      </c>
      <c r="E131" s="46" t="s">
        <v>259</v>
      </c>
      <c r="F131" s="47">
        <v>100.8</v>
      </c>
      <c r="G131" s="48" t="s">
        <v>20</v>
      </c>
      <c r="H131" s="49" t="s">
        <v>20</v>
      </c>
    </row>
    <row r="132" spans="1:9" ht="90" x14ac:dyDescent="0.3">
      <c r="A132" s="27"/>
      <c r="B132" s="44" t="s">
        <v>207</v>
      </c>
      <c r="C132" s="45" t="s">
        <v>599</v>
      </c>
      <c r="D132" s="46" t="s">
        <v>600</v>
      </c>
      <c r="E132" s="46" t="s">
        <v>601</v>
      </c>
      <c r="F132" s="47" t="s">
        <v>592</v>
      </c>
      <c r="G132" s="48" t="s">
        <v>19</v>
      </c>
      <c r="H132" s="49" t="s">
        <v>19</v>
      </c>
    </row>
    <row r="133" spans="1:9" ht="60" x14ac:dyDescent="0.3">
      <c r="A133" s="27"/>
      <c r="B133" s="44" t="s">
        <v>207</v>
      </c>
      <c r="C133" s="45" t="s">
        <v>603</v>
      </c>
      <c r="D133" s="46" t="s">
        <v>592</v>
      </c>
      <c r="E133" s="46" t="s">
        <v>604</v>
      </c>
      <c r="F133" s="52" t="s">
        <v>602</v>
      </c>
      <c r="G133" s="48" t="s">
        <v>19</v>
      </c>
      <c r="H133" s="49" t="s">
        <v>19</v>
      </c>
    </row>
    <row r="134" spans="1:9" ht="105" x14ac:dyDescent="0.3">
      <c r="A134" s="27"/>
      <c r="B134" s="44" t="s">
        <v>207</v>
      </c>
      <c r="C134" s="45" t="s">
        <v>260</v>
      </c>
      <c r="D134" s="46" t="s">
        <v>261</v>
      </c>
      <c r="E134" s="46" t="s">
        <v>262</v>
      </c>
      <c r="F134" s="47" t="s">
        <v>18</v>
      </c>
      <c r="G134" s="48" t="s">
        <v>19</v>
      </c>
      <c r="H134" s="49" t="s">
        <v>19</v>
      </c>
    </row>
    <row r="135" spans="1:9" ht="60" x14ac:dyDescent="0.3">
      <c r="A135" s="27"/>
      <c r="B135" s="44" t="s">
        <v>207</v>
      </c>
      <c r="C135" s="45" t="s">
        <v>263</v>
      </c>
      <c r="D135" s="46" t="s">
        <v>264</v>
      </c>
      <c r="E135" s="46" t="s">
        <v>265</v>
      </c>
      <c r="F135" s="47" t="s">
        <v>18</v>
      </c>
      <c r="G135" s="48" t="s">
        <v>19</v>
      </c>
      <c r="H135" s="49" t="s">
        <v>19</v>
      </c>
    </row>
    <row r="136" spans="1:9" ht="90" x14ac:dyDescent="0.3">
      <c r="A136" s="27"/>
      <c r="B136" s="44" t="s">
        <v>605</v>
      </c>
      <c r="C136" s="45" t="s">
        <v>606</v>
      </c>
      <c r="D136" s="53" t="s">
        <v>18</v>
      </c>
      <c r="E136" s="53" t="s">
        <v>607</v>
      </c>
      <c r="F136" s="53" t="s">
        <v>18</v>
      </c>
      <c r="G136" s="48" t="s">
        <v>20</v>
      </c>
      <c r="H136" s="49" t="s">
        <v>20</v>
      </c>
      <c r="I136" s="2"/>
    </row>
    <row r="137" spans="1:9" ht="45" x14ac:dyDescent="0.3">
      <c r="A137" s="27"/>
      <c r="B137" s="44" t="s">
        <v>266</v>
      </c>
      <c r="C137" s="45" t="s">
        <v>267</v>
      </c>
      <c r="D137" s="46" t="s">
        <v>18</v>
      </c>
      <c r="E137" s="46" t="s">
        <v>268</v>
      </c>
      <c r="F137" s="47">
        <v>9000000</v>
      </c>
      <c r="G137" s="48" t="s">
        <v>19</v>
      </c>
      <c r="H137" s="49" t="s">
        <v>19</v>
      </c>
    </row>
    <row r="138" spans="1:9" ht="135" x14ac:dyDescent="0.3">
      <c r="A138" s="27"/>
      <c r="B138" s="44" t="s">
        <v>266</v>
      </c>
      <c r="C138" s="45" t="s">
        <v>269</v>
      </c>
      <c r="D138" s="46" t="s">
        <v>18</v>
      </c>
      <c r="E138" s="46" t="s">
        <v>270</v>
      </c>
      <c r="F138" s="47">
        <v>6000000</v>
      </c>
      <c r="G138" s="48" t="s">
        <v>19</v>
      </c>
      <c r="H138" s="49" t="s">
        <v>19</v>
      </c>
    </row>
    <row r="139" spans="1:9" ht="75" x14ac:dyDescent="0.3">
      <c r="A139" s="27"/>
      <c r="B139" s="44" t="s">
        <v>266</v>
      </c>
      <c r="C139" s="45" t="s">
        <v>271</v>
      </c>
      <c r="D139" s="46" t="s">
        <v>272</v>
      </c>
      <c r="E139" s="46" t="s">
        <v>273</v>
      </c>
      <c r="F139" s="47" t="s">
        <v>18</v>
      </c>
      <c r="G139" s="48" t="s">
        <v>20</v>
      </c>
      <c r="H139" s="49" t="s">
        <v>20</v>
      </c>
    </row>
    <row r="140" spans="1:9" ht="60" x14ac:dyDescent="0.3">
      <c r="A140" s="27"/>
      <c r="B140" s="44" t="s">
        <v>266</v>
      </c>
      <c r="C140" s="45" t="s">
        <v>274</v>
      </c>
      <c r="D140" s="46" t="s">
        <v>18</v>
      </c>
      <c r="E140" s="46" t="s">
        <v>275</v>
      </c>
      <c r="F140" s="47">
        <v>1000000</v>
      </c>
      <c r="G140" s="48" t="s">
        <v>20</v>
      </c>
      <c r="H140" s="49" t="s">
        <v>20</v>
      </c>
    </row>
    <row r="141" spans="1:9" ht="45" x14ac:dyDescent="0.3">
      <c r="A141" s="27"/>
      <c r="B141" s="44" t="s">
        <v>266</v>
      </c>
      <c r="C141" s="45" t="s">
        <v>276</v>
      </c>
      <c r="D141" s="46" t="s">
        <v>18</v>
      </c>
      <c r="E141" s="46" t="s">
        <v>277</v>
      </c>
      <c r="F141" s="47" t="s">
        <v>278</v>
      </c>
      <c r="G141" s="48" t="s">
        <v>20</v>
      </c>
      <c r="H141" s="49" t="s">
        <v>20</v>
      </c>
    </row>
    <row r="142" spans="1:9" x14ac:dyDescent="0.3">
      <c r="A142" s="27"/>
      <c r="B142" s="44" t="s">
        <v>266</v>
      </c>
      <c r="C142" s="45" t="s">
        <v>279</v>
      </c>
      <c r="D142" s="46" t="s">
        <v>272</v>
      </c>
      <c r="E142" s="46" t="s">
        <v>18</v>
      </c>
      <c r="F142" s="47" t="s">
        <v>18</v>
      </c>
      <c r="G142" s="48" t="s">
        <v>20</v>
      </c>
      <c r="H142" s="49" t="s">
        <v>20</v>
      </c>
    </row>
    <row r="143" spans="1:9" ht="30" x14ac:dyDescent="0.3">
      <c r="A143" s="27"/>
      <c r="B143" s="44" t="s">
        <v>266</v>
      </c>
      <c r="C143" s="45" t="s">
        <v>280</v>
      </c>
      <c r="D143" s="46" t="s">
        <v>18</v>
      </c>
      <c r="E143" s="46" t="s">
        <v>281</v>
      </c>
      <c r="F143" s="47">
        <v>1000000</v>
      </c>
      <c r="G143" s="48" t="s">
        <v>20</v>
      </c>
      <c r="H143" s="49" t="s">
        <v>20</v>
      </c>
    </row>
    <row r="144" spans="1:9" x14ac:dyDescent="0.3">
      <c r="A144" s="27"/>
      <c r="B144" s="44" t="s">
        <v>266</v>
      </c>
      <c r="C144" s="45" t="s">
        <v>282</v>
      </c>
      <c r="D144" s="46" t="s">
        <v>18</v>
      </c>
      <c r="E144" s="46" t="s">
        <v>18</v>
      </c>
      <c r="F144" s="47" t="s">
        <v>18</v>
      </c>
      <c r="G144" s="48" t="s">
        <v>20</v>
      </c>
      <c r="H144" s="49" t="s">
        <v>20</v>
      </c>
    </row>
    <row r="145" spans="1:8" ht="60" x14ac:dyDescent="0.3">
      <c r="A145" s="27"/>
      <c r="B145" s="44" t="s">
        <v>266</v>
      </c>
      <c r="C145" s="45" t="s">
        <v>283</v>
      </c>
      <c r="D145" s="46" t="s">
        <v>272</v>
      </c>
      <c r="E145" s="46" t="s">
        <v>284</v>
      </c>
      <c r="F145" s="47" t="s">
        <v>18</v>
      </c>
      <c r="G145" s="48" t="s">
        <v>20</v>
      </c>
      <c r="H145" s="49" t="s">
        <v>20</v>
      </c>
    </row>
    <row r="146" spans="1:8" ht="30" x14ac:dyDescent="0.3">
      <c r="A146" s="27"/>
      <c r="B146" s="44" t="s">
        <v>266</v>
      </c>
      <c r="C146" s="45" t="s">
        <v>285</v>
      </c>
      <c r="D146" s="46" t="s">
        <v>18</v>
      </c>
      <c r="E146" s="46" t="s">
        <v>281</v>
      </c>
      <c r="F146" s="47">
        <v>1000000</v>
      </c>
      <c r="G146" s="48" t="s">
        <v>20</v>
      </c>
      <c r="H146" s="49" t="s">
        <v>20</v>
      </c>
    </row>
    <row r="147" spans="1:8" ht="60" x14ac:dyDescent="0.3">
      <c r="A147" s="27"/>
      <c r="B147" s="44" t="s">
        <v>266</v>
      </c>
      <c r="C147" s="45" t="s">
        <v>286</v>
      </c>
      <c r="D147" s="46" t="s">
        <v>18</v>
      </c>
      <c r="E147" s="46" t="s">
        <v>287</v>
      </c>
      <c r="F147" s="47" t="s">
        <v>288</v>
      </c>
      <c r="G147" s="48" t="s">
        <v>20</v>
      </c>
      <c r="H147" s="49" t="s">
        <v>20</v>
      </c>
    </row>
    <row r="148" spans="1:8" x14ac:dyDescent="0.3">
      <c r="A148" s="27"/>
      <c r="B148" s="44" t="s">
        <v>266</v>
      </c>
      <c r="C148" s="45" t="s">
        <v>289</v>
      </c>
      <c r="D148" s="46" t="s">
        <v>272</v>
      </c>
      <c r="E148" s="46" t="s">
        <v>18</v>
      </c>
      <c r="F148" s="47" t="s">
        <v>18</v>
      </c>
      <c r="G148" s="48" t="s">
        <v>20</v>
      </c>
      <c r="H148" s="49" t="s">
        <v>20</v>
      </c>
    </row>
    <row r="149" spans="1:8" ht="30" x14ac:dyDescent="0.3">
      <c r="A149" s="27"/>
      <c r="B149" s="44" t="s">
        <v>266</v>
      </c>
      <c r="C149" s="45" t="s">
        <v>290</v>
      </c>
      <c r="D149" s="46" t="s">
        <v>18</v>
      </c>
      <c r="E149" s="46" t="s">
        <v>281</v>
      </c>
      <c r="F149" s="47">
        <v>1000000</v>
      </c>
      <c r="G149" s="48" t="s">
        <v>20</v>
      </c>
      <c r="H149" s="49" t="s">
        <v>20</v>
      </c>
    </row>
    <row r="150" spans="1:8" x14ac:dyDescent="0.3">
      <c r="A150" s="27"/>
      <c r="B150" s="44" t="s">
        <v>266</v>
      </c>
      <c r="C150" s="45" t="s">
        <v>291</v>
      </c>
      <c r="D150" s="46" t="s">
        <v>18</v>
      </c>
      <c r="E150" s="46" t="s">
        <v>18</v>
      </c>
      <c r="F150" s="47" t="s">
        <v>18</v>
      </c>
      <c r="G150" s="48" t="s">
        <v>20</v>
      </c>
      <c r="H150" s="49" t="s">
        <v>20</v>
      </c>
    </row>
    <row r="151" spans="1:8" x14ac:dyDescent="0.3">
      <c r="A151" s="27"/>
      <c r="B151" s="44" t="s">
        <v>266</v>
      </c>
      <c r="C151" s="45" t="s">
        <v>292</v>
      </c>
      <c r="D151" s="46" t="s">
        <v>272</v>
      </c>
      <c r="E151" s="46" t="s">
        <v>18</v>
      </c>
      <c r="F151" s="47" t="s">
        <v>18</v>
      </c>
      <c r="G151" s="48" t="s">
        <v>20</v>
      </c>
      <c r="H151" s="49" t="s">
        <v>20</v>
      </c>
    </row>
    <row r="152" spans="1:8" ht="30" x14ac:dyDescent="0.3">
      <c r="A152" s="27"/>
      <c r="B152" s="44" t="s">
        <v>266</v>
      </c>
      <c r="C152" s="45" t="s">
        <v>293</v>
      </c>
      <c r="D152" s="46" t="s">
        <v>18</v>
      </c>
      <c r="E152" s="46" t="s">
        <v>281</v>
      </c>
      <c r="F152" s="47">
        <v>1000000</v>
      </c>
      <c r="G152" s="48" t="s">
        <v>20</v>
      </c>
      <c r="H152" s="49" t="s">
        <v>20</v>
      </c>
    </row>
    <row r="153" spans="1:8" x14ac:dyDescent="0.3">
      <c r="A153" s="27"/>
      <c r="B153" s="44" t="s">
        <v>266</v>
      </c>
      <c r="C153" s="45" t="s">
        <v>294</v>
      </c>
      <c r="D153" s="46" t="s">
        <v>18</v>
      </c>
      <c r="E153" s="46" t="s">
        <v>18</v>
      </c>
      <c r="F153" s="47" t="s">
        <v>18</v>
      </c>
      <c r="G153" s="48" t="s">
        <v>20</v>
      </c>
      <c r="H153" s="49" t="s">
        <v>20</v>
      </c>
    </row>
    <row r="154" spans="1:8" x14ac:dyDescent="0.3">
      <c r="A154" s="27"/>
      <c r="B154" s="44" t="s">
        <v>266</v>
      </c>
      <c r="C154" s="45" t="s">
        <v>295</v>
      </c>
      <c r="D154" s="46" t="s">
        <v>272</v>
      </c>
      <c r="E154" s="46" t="s">
        <v>18</v>
      </c>
      <c r="F154" s="47" t="s">
        <v>18</v>
      </c>
      <c r="G154" s="48" t="s">
        <v>20</v>
      </c>
      <c r="H154" s="49" t="s">
        <v>20</v>
      </c>
    </row>
    <row r="155" spans="1:8" ht="30" x14ac:dyDescent="0.3">
      <c r="A155" s="27"/>
      <c r="B155" s="44" t="s">
        <v>266</v>
      </c>
      <c r="C155" s="45" t="s">
        <v>296</v>
      </c>
      <c r="D155" s="46" t="s">
        <v>18</v>
      </c>
      <c r="E155" s="46" t="s">
        <v>281</v>
      </c>
      <c r="F155" s="47">
        <v>1000000</v>
      </c>
      <c r="G155" s="48" t="s">
        <v>20</v>
      </c>
      <c r="H155" s="49" t="s">
        <v>20</v>
      </c>
    </row>
    <row r="156" spans="1:8" x14ac:dyDescent="0.3">
      <c r="A156" s="27"/>
      <c r="B156" s="44" t="s">
        <v>266</v>
      </c>
      <c r="C156" s="45" t="s">
        <v>297</v>
      </c>
      <c r="D156" s="46" t="s">
        <v>18</v>
      </c>
      <c r="E156" s="46" t="s">
        <v>18</v>
      </c>
      <c r="F156" s="47" t="s">
        <v>18</v>
      </c>
      <c r="G156" s="48" t="s">
        <v>20</v>
      </c>
      <c r="H156" s="49" t="s">
        <v>20</v>
      </c>
    </row>
    <row r="157" spans="1:8" x14ac:dyDescent="0.3">
      <c r="A157" s="27"/>
      <c r="B157" s="44" t="s">
        <v>266</v>
      </c>
      <c r="C157" s="45" t="s">
        <v>298</v>
      </c>
      <c r="D157" s="46" t="s">
        <v>272</v>
      </c>
      <c r="E157" s="46" t="s">
        <v>18</v>
      </c>
      <c r="F157" s="47" t="s">
        <v>18</v>
      </c>
      <c r="G157" s="48" t="s">
        <v>20</v>
      </c>
      <c r="H157" s="49" t="s">
        <v>20</v>
      </c>
    </row>
    <row r="158" spans="1:8" ht="30" x14ac:dyDescent="0.3">
      <c r="A158" s="27"/>
      <c r="B158" s="44" t="s">
        <v>266</v>
      </c>
      <c r="C158" s="45" t="s">
        <v>299</v>
      </c>
      <c r="D158" s="46" t="s">
        <v>18</v>
      </c>
      <c r="E158" s="46" t="s">
        <v>281</v>
      </c>
      <c r="F158" s="47">
        <v>1000000</v>
      </c>
      <c r="G158" s="48" t="s">
        <v>20</v>
      </c>
      <c r="H158" s="49" t="s">
        <v>20</v>
      </c>
    </row>
    <row r="159" spans="1:8" x14ac:dyDescent="0.3">
      <c r="A159" s="27"/>
      <c r="B159" s="44" t="s">
        <v>266</v>
      </c>
      <c r="C159" s="45" t="s">
        <v>300</v>
      </c>
      <c r="D159" s="46" t="s">
        <v>18</v>
      </c>
      <c r="E159" s="46" t="s">
        <v>18</v>
      </c>
      <c r="F159" s="47" t="s">
        <v>18</v>
      </c>
      <c r="G159" s="48" t="s">
        <v>20</v>
      </c>
      <c r="H159" s="49" t="s">
        <v>20</v>
      </c>
    </row>
    <row r="160" spans="1:8" ht="90" x14ac:dyDescent="0.3">
      <c r="A160" s="27"/>
      <c r="B160" s="44" t="s">
        <v>266</v>
      </c>
      <c r="C160" s="45" t="s">
        <v>301</v>
      </c>
      <c r="D160" s="46" t="s">
        <v>302</v>
      </c>
      <c r="E160" s="46" t="s">
        <v>303</v>
      </c>
      <c r="F160" s="47" t="s">
        <v>18</v>
      </c>
      <c r="G160" s="48" t="s">
        <v>20</v>
      </c>
      <c r="H160" s="49" t="s">
        <v>20</v>
      </c>
    </row>
    <row r="161" spans="1:9" ht="30" x14ac:dyDescent="0.3">
      <c r="A161" s="27"/>
      <c r="B161" s="44" t="s">
        <v>266</v>
      </c>
      <c r="C161" s="45" t="s">
        <v>304</v>
      </c>
      <c r="D161" s="46" t="s">
        <v>18</v>
      </c>
      <c r="E161" s="46" t="s">
        <v>281</v>
      </c>
      <c r="F161" s="47">
        <v>1000000</v>
      </c>
      <c r="G161" s="48" t="s">
        <v>20</v>
      </c>
      <c r="H161" s="49" t="s">
        <v>20</v>
      </c>
    </row>
    <row r="162" spans="1:9" ht="30" x14ac:dyDescent="0.3">
      <c r="A162" s="27"/>
      <c r="B162" s="44" t="s">
        <v>266</v>
      </c>
      <c r="C162" s="45" t="s">
        <v>305</v>
      </c>
      <c r="D162" s="46" t="s">
        <v>18</v>
      </c>
      <c r="E162" s="46" t="s">
        <v>306</v>
      </c>
      <c r="F162" s="47" t="s">
        <v>18</v>
      </c>
      <c r="G162" s="48" t="s">
        <v>20</v>
      </c>
      <c r="H162" s="49" t="s">
        <v>20</v>
      </c>
    </row>
    <row r="163" spans="1:9" ht="90" x14ac:dyDescent="0.3">
      <c r="A163" s="27"/>
      <c r="B163" s="44" t="s">
        <v>266</v>
      </c>
      <c r="C163" s="45" t="s">
        <v>307</v>
      </c>
      <c r="D163" s="46" t="s">
        <v>302</v>
      </c>
      <c r="E163" s="46" t="s">
        <v>18</v>
      </c>
      <c r="F163" s="47" t="s">
        <v>18</v>
      </c>
      <c r="G163" s="48" t="s">
        <v>20</v>
      </c>
      <c r="H163" s="49" t="s">
        <v>20</v>
      </c>
    </row>
    <row r="164" spans="1:9" ht="30" x14ac:dyDescent="0.3">
      <c r="A164" s="27"/>
      <c r="B164" s="44" t="s">
        <v>266</v>
      </c>
      <c r="C164" s="45" t="s">
        <v>308</v>
      </c>
      <c r="D164" s="46" t="s">
        <v>18</v>
      </c>
      <c r="E164" s="46" t="s">
        <v>281</v>
      </c>
      <c r="F164" s="47">
        <v>1000000</v>
      </c>
      <c r="G164" s="48" t="s">
        <v>20</v>
      </c>
      <c r="H164" s="49" t="s">
        <v>20</v>
      </c>
    </row>
    <row r="165" spans="1:9" x14ac:dyDescent="0.3">
      <c r="A165" s="27"/>
      <c r="B165" s="44" t="s">
        <v>266</v>
      </c>
      <c r="C165" s="45" t="s">
        <v>309</v>
      </c>
      <c r="D165" s="46" t="s">
        <v>18</v>
      </c>
      <c r="E165" s="46" t="s">
        <v>18</v>
      </c>
      <c r="F165" s="47" t="s">
        <v>18</v>
      </c>
      <c r="G165" s="48" t="s">
        <v>20</v>
      </c>
      <c r="H165" s="49" t="s">
        <v>20</v>
      </c>
    </row>
    <row r="166" spans="1:9" ht="90" x14ac:dyDescent="0.3">
      <c r="A166" s="27"/>
      <c r="B166" s="44" t="s">
        <v>266</v>
      </c>
      <c r="C166" s="45" t="s">
        <v>310</v>
      </c>
      <c r="D166" s="46" t="s">
        <v>302</v>
      </c>
      <c r="E166" s="46" t="s">
        <v>18</v>
      </c>
      <c r="F166" s="47" t="s">
        <v>18</v>
      </c>
      <c r="G166" s="48" t="s">
        <v>20</v>
      </c>
      <c r="H166" s="49" t="s">
        <v>20</v>
      </c>
    </row>
    <row r="167" spans="1:9" ht="30" x14ac:dyDescent="0.3">
      <c r="A167" s="27"/>
      <c r="B167" s="44" t="s">
        <v>266</v>
      </c>
      <c r="C167" s="45" t="s">
        <v>311</v>
      </c>
      <c r="D167" s="46" t="s">
        <v>18</v>
      </c>
      <c r="E167" s="46" t="s">
        <v>281</v>
      </c>
      <c r="F167" s="47">
        <v>1000000</v>
      </c>
      <c r="G167" s="48" t="s">
        <v>20</v>
      </c>
      <c r="H167" s="49" t="s">
        <v>20</v>
      </c>
    </row>
    <row r="168" spans="1:9" x14ac:dyDescent="0.3">
      <c r="A168" s="27"/>
      <c r="B168" s="44" t="s">
        <v>266</v>
      </c>
      <c r="C168" s="45" t="s">
        <v>312</v>
      </c>
      <c r="D168" s="46" t="s">
        <v>18</v>
      </c>
      <c r="E168" s="46" t="s">
        <v>18</v>
      </c>
      <c r="F168" s="47" t="s">
        <v>18</v>
      </c>
      <c r="G168" s="48" t="s">
        <v>20</v>
      </c>
      <c r="H168" s="49" t="s">
        <v>20</v>
      </c>
    </row>
    <row r="169" spans="1:9" ht="90" x14ac:dyDescent="0.3">
      <c r="A169" s="27"/>
      <c r="B169" s="44" t="s">
        <v>266</v>
      </c>
      <c r="C169" s="45" t="s">
        <v>313</v>
      </c>
      <c r="D169" s="46" t="s">
        <v>302</v>
      </c>
      <c r="E169" s="46" t="s">
        <v>18</v>
      </c>
      <c r="F169" s="47" t="s">
        <v>18</v>
      </c>
      <c r="G169" s="48" t="s">
        <v>20</v>
      </c>
      <c r="H169" s="49" t="s">
        <v>20</v>
      </c>
    </row>
    <row r="170" spans="1:9" ht="30" x14ac:dyDescent="0.3">
      <c r="A170" s="27"/>
      <c r="B170" s="44" t="s">
        <v>266</v>
      </c>
      <c r="C170" s="45" t="s">
        <v>314</v>
      </c>
      <c r="D170" s="46" t="s">
        <v>18</v>
      </c>
      <c r="E170" s="46" t="s">
        <v>281</v>
      </c>
      <c r="F170" s="47">
        <v>500000</v>
      </c>
      <c r="G170" s="48" t="s">
        <v>20</v>
      </c>
      <c r="H170" s="49" t="s">
        <v>20</v>
      </c>
    </row>
    <row r="171" spans="1:9" x14ac:dyDescent="0.3">
      <c r="A171" s="27"/>
      <c r="B171" s="44" t="s">
        <v>266</v>
      </c>
      <c r="C171" s="45" t="s">
        <v>315</v>
      </c>
      <c r="D171" s="46" t="s">
        <v>18</v>
      </c>
      <c r="E171" s="46" t="s">
        <v>18</v>
      </c>
      <c r="F171" s="47" t="s">
        <v>18</v>
      </c>
      <c r="G171" s="48" t="s">
        <v>20</v>
      </c>
      <c r="H171" s="49" t="s">
        <v>20</v>
      </c>
    </row>
    <row r="172" spans="1:9" ht="90" x14ac:dyDescent="0.3">
      <c r="A172" s="27"/>
      <c r="B172" s="44" t="s">
        <v>266</v>
      </c>
      <c r="C172" s="45" t="s">
        <v>316</v>
      </c>
      <c r="D172" s="46" t="s">
        <v>302</v>
      </c>
      <c r="E172" s="46" t="s">
        <v>18</v>
      </c>
      <c r="F172" s="47" t="s">
        <v>18</v>
      </c>
      <c r="G172" s="48" t="s">
        <v>20</v>
      </c>
      <c r="H172" s="49" t="s">
        <v>20</v>
      </c>
    </row>
    <row r="173" spans="1:9" ht="30" x14ac:dyDescent="0.3">
      <c r="A173" s="27"/>
      <c r="B173" s="44" t="s">
        <v>266</v>
      </c>
      <c r="C173" s="45" t="s">
        <v>317</v>
      </c>
      <c r="D173" s="46" t="s">
        <v>18</v>
      </c>
      <c r="E173" s="46" t="s">
        <v>281</v>
      </c>
      <c r="F173" s="47">
        <v>500000</v>
      </c>
      <c r="G173" s="48" t="s">
        <v>20</v>
      </c>
      <c r="H173" s="49" t="s">
        <v>20</v>
      </c>
    </row>
    <row r="174" spans="1:9" x14ac:dyDescent="0.3">
      <c r="A174" s="27"/>
      <c r="B174" s="44" t="s">
        <v>266</v>
      </c>
      <c r="C174" s="45" t="s">
        <v>318</v>
      </c>
      <c r="D174" s="46" t="s">
        <v>18</v>
      </c>
      <c r="E174" s="46" t="s">
        <v>18</v>
      </c>
      <c r="F174" s="47" t="s">
        <v>18</v>
      </c>
      <c r="G174" s="48" t="s">
        <v>20</v>
      </c>
      <c r="H174" s="49" t="s">
        <v>20</v>
      </c>
    </row>
    <row r="175" spans="1:9" ht="30" x14ac:dyDescent="0.3">
      <c r="A175" s="27"/>
      <c r="B175" s="44" t="s">
        <v>319</v>
      </c>
      <c r="C175" s="45" t="s">
        <v>606</v>
      </c>
      <c r="D175" s="53" t="s">
        <v>18</v>
      </c>
      <c r="E175" s="53" t="s">
        <v>18</v>
      </c>
      <c r="F175" s="53" t="s">
        <v>18</v>
      </c>
      <c r="G175" s="48" t="s">
        <v>20</v>
      </c>
      <c r="H175" s="49" t="s">
        <v>20</v>
      </c>
      <c r="I175" s="2"/>
    </row>
    <row r="176" spans="1:9" ht="60" x14ac:dyDescent="0.3">
      <c r="A176" s="27"/>
      <c r="B176" s="44" t="s">
        <v>319</v>
      </c>
      <c r="C176" s="45" t="s">
        <v>320</v>
      </c>
      <c r="D176" s="46" t="s">
        <v>18</v>
      </c>
      <c r="E176" s="46" t="s">
        <v>321</v>
      </c>
      <c r="F176" s="47">
        <v>2250000</v>
      </c>
      <c r="G176" s="48" t="s">
        <v>19</v>
      </c>
      <c r="H176" s="49" t="s">
        <v>19</v>
      </c>
    </row>
    <row r="177" spans="1:8" ht="135" x14ac:dyDescent="0.3">
      <c r="A177" s="27"/>
      <c r="B177" s="44" t="s">
        <v>319</v>
      </c>
      <c r="C177" s="45" t="s">
        <v>322</v>
      </c>
      <c r="D177" s="46" t="s">
        <v>18</v>
      </c>
      <c r="E177" s="46" t="s">
        <v>323</v>
      </c>
      <c r="F177" s="47">
        <v>1500000</v>
      </c>
      <c r="G177" s="48" t="s">
        <v>19</v>
      </c>
      <c r="H177" s="49" t="s">
        <v>19</v>
      </c>
    </row>
    <row r="178" spans="1:8" ht="90" x14ac:dyDescent="0.3">
      <c r="A178" s="27"/>
      <c r="B178" s="44" t="s">
        <v>319</v>
      </c>
      <c r="C178" s="45" t="s">
        <v>324</v>
      </c>
      <c r="D178" s="46" t="s">
        <v>325</v>
      </c>
      <c r="E178" s="46" t="s">
        <v>18</v>
      </c>
      <c r="F178" s="47" t="s">
        <v>18</v>
      </c>
      <c r="G178" s="48" t="s">
        <v>20</v>
      </c>
      <c r="H178" s="49" t="s">
        <v>20</v>
      </c>
    </row>
    <row r="179" spans="1:8" ht="30" x14ac:dyDescent="0.3">
      <c r="A179" s="27"/>
      <c r="B179" s="44" t="s">
        <v>319</v>
      </c>
      <c r="C179" s="45" t="s">
        <v>326</v>
      </c>
      <c r="D179" s="46" t="s">
        <v>18</v>
      </c>
      <c r="E179" s="46" t="s">
        <v>281</v>
      </c>
      <c r="F179" s="47">
        <v>225000</v>
      </c>
      <c r="G179" s="48" t="s">
        <v>20</v>
      </c>
      <c r="H179" s="49" t="s">
        <v>20</v>
      </c>
    </row>
    <row r="180" spans="1:8" x14ac:dyDescent="0.3">
      <c r="A180" s="27"/>
      <c r="B180" s="44" t="s">
        <v>319</v>
      </c>
      <c r="C180" s="45" t="s">
        <v>327</v>
      </c>
      <c r="D180" s="46" t="s">
        <v>18</v>
      </c>
      <c r="E180" s="46" t="s">
        <v>18</v>
      </c>
      <c r="F180" s="47" t="s">
        <v>18</v>
      </c>
      <c r="G180" s="48" t="s">
        <v>20</v>
      </c>
      <c r="H180" s="49" t="s">
        <v>20</v>
      </c>
    </row>
    <row r="181" spans="1:8" ht="90" x14ac:dyDescent="0.3">
      <c r="A181" s="27"/>
      <c r="B181" s="44" t="s">
        <v>319</v>
      </c>
      <c r="C181" s="45" t="s">
        <v>328</v>
      </c>
      <c r="D181" s="46" t="s">
        <v>325</v>
      </c>
      <c r="E181" s="46" t="s">
        <v>18</v>
      </c>
      <c r="F181" s="47" t="s">
        <v>18</v>
      </c>
      <c r="G181" s="48" t="s">
        <v>20</v>
      </c>
      <c r="H181" s="49" t="s">
        <v>20</v>
      </c>
    </row>
    <row r="182" spans="1:8" ht="30" x14ac:dyDescent="0.3">
      <c r="A182" s="27"/>
      <c r="B182" s="44" t="s">
        <v>319</v>
      </c>
      <c r="C182" s="45" t="s">
        <v>329</v>
      </c>
      <c r="D182" s="46" t="s">
        <v>18</v>
      </c>
      <c r="E182" s="46" t="s">
        <v>281</v>
      </c>
      <c r="F182" s="47">
        <v>225000</v>
      </c>
      <c r="G182" s="48" t="s">
        <v>20</v>
      </c>
      <c r="H182" s="49" t="s">
        <v>20</v>
      </c>
    </row>
    <row r="183" spans="1:8" x14ac:dyDescent="0.3">
      <c r="A183" s="27"/>
      <c r="B183" s="44" t="s">
        <v>319</v>
      </c>
      <c r="C183" s="45" t="s">
        <v>330</v>
      </c>
      <c r="D183" s="46" t="s">
        <v>18</v>
      </c>
      <c r="E183" s="46" t="s">
        <v>18</v>
      </c>
      <c r="F183" s="47" t="s">
        <v>18</v>
      </c>
      <c r="G183" s="48" t="s">
        <v>20</v>
      </c>
      <c r="H183" s="49" t="s">
        <v>20</v>
      </c>
    </row>
    <row r="184" spans="1:8" ht="90" x14ac:dyDescent="0.3">
      <c r="A184" s="27"/>
      <c r="B184" s="44" t="s">
        <v>319</v>
      </c>
      <c r="C184" s="45" t="s">
        <v>331</v>
      </c>
      <c r="D184" s="46" t="s">
        <v>325</v>
      </c>
      <c r="E184" s="46" t="s">
        <v>18</v>
      </c>
      <c r="F184" s="47" t="s">
        <v>18</v>
      </c>
      <c r="G184" s="48" t="s">
        <v>20</v>
      </c>
      <c r="H184" s="49" t="s">
        <v>20</v>
      </c>
    </row>
    <row r="185" spans="1:8" ht="30" x14ac:dyDescent="0.3">
      <c r="A185" s="27"/>
      <c r="B185" s="44" t="s">
        <v>319</v>
      </c>
      <c r="C185" s="45" t="s">
        <v>332</v>
      </c>
      <c r="D185" s="46" t="s">
        <v>18</v>
      </c>
      <c r="E185" s="46" t="s">
        <v>281</v>
      </c>
      <c r="F185" s="47">
        <v>225000</v>
      </c>
      <c r="G185" s="48" t="s">
        <v>20</v>
      </c>
      <c r="H185" s="49" t="s">
        <v>20</v>
      </c>
    </row>
    <row r="186" spans="1:8" x14ac:dyDescent="0.3">
      <c r="A186" s="27"/>
      <c r="B186" s="44" t="s">
        <v>319</v>
      </c>
      <c r="C186" s="45" t="s">
        <v>333</v>
      </c>
      <c r="D186" s="46" t="s">
        <v>18</v>
      </c>
      <c r="E186" s="46" t="s">
        <v>18</v>
      </c>
      <c r="F186" s="47" t="s">
        <v>18</v>
      </c>
      <c r="G186" s="48" t="s">
        <v>20</v>
      </c>
      <c r="H186" s="49" t="s">
        <v>20</v>
      </c>
    </row>
    <row r="187" spans="1:8" ht="90" x14ac:dyDescent="0.3">
      <c r="A187" s="27"/>
      <c r="B187" s="44" t="s">
        <v>319</v>
      </c>
      <c r="C187" s="45" t="s">
        <v>334</v>
      </c>
      <c r="D187" s="46" t="s">
        <v>325</v>
      </c>
      <c r="E187" s="46" t="s">
        <v>18</v>
      </c>
      <c r="F187" s="47" t="s">
        <v>18</v>
      </c>
      <c r="G187" s="48" t="s">
        <v>20</v>
      </c>
      <c r="H187" s="49" t="s">
        <v>20</v>
      </c>
    </row>
    <row r="188" spans="1:8" ht="30" x14ac:dyDescent="0.3">
      <c r="A188" s="27"/>
      <c r="B188" s="44" t="s">
        <v>319</v>
      </c>
      <c r="C188" s="45" t="s">
        <v>335</v>
      </c>
      <c r="D188" s="46" t="s">
        <v>18</v>
      </c>
      <c r="E188" s="46" t="s">
        <v>281</v>
      </c>
      <c r="F188" s="47">
        <v>225000</v>
      </c>
      <c r="G188" s="48" t="s">
        <v>20</v>
      </c>
      <c r="H188" s="49" t="s">
        <v>20</v>
      </c>
    </row>
    <row r="189" spans="1:8" x14ac:dyDescent="0.3">
      <c r="A189" s="27"/>
      <c r="B189" s="44" t="s">
        <v>319</v>
      </c>
      <c r="C189" s="45" t="s">
        <v>336</v>
      </c>
      <c r="D189" s="46" t="s">
        <v>18</v>
      </c>
      <c r="E189" s="46" t="s">
        <v>18</v>
      </c>
      <c r="F189" s="47" t="s">
        <v>18</v>
      </c>
      <c r="G189" s="48" t="s">
        <v>20</v>
      </c>
      <c r="H189" s="49" t="s">
        <v>20</v>
      </c>
    </row>
    <row r="190" spans="1:8" ht="90" x14ac:dyDescent="0.3">
      <c r="A190" s="27"/>
      <c r="B190" s="44" t="s">
        <v>319</v>
      </c>
      <c r="C190" s="45" t="s">
        <v>337</v>
      </c>
      <c r="D190" s="46" t="s">
        <v>325</v>
      </c>
      <c r="E190" s="46" t="s">
        <v>18</v>
      </c>
      <c r="F190" s="47" t="s">
        <v>18</v>
      </c>
      <c r="G190" s="48" t="s">
        <v>20</v>
      </c>
      <c r="H190" s="49" t="s">
        <v>20</v>
      </c>
    </row>
    <row r="191" spans="1:8" ht="30" x14ac:dyDescent="0.3">
      <c r="A191" s="27"/>
      <c r="B191" s="44" t="s">
        <v>319</v>
      </c>
      <c r="C191" s="45" t="s">
        <v>338</v>
      </c>
      <c r="D191" s="46" t="s">
        <v>18</v>
      </c>
      <c r="E191" s="46" t="s">
        <v>281</v>
      </c>
      <c r="F191" s="47">
        <v>225000</v>
      </c>
      <c r="G191" s="48" t="s">
        <v>20</v>
      </c>
      <c r="H191" s="49" t="s">
        <v>20</v>
      </c>
    </row>
    <row r="192" spans="1:8" x14ac:dyDescent="0.3">
      <c r="A192" s="27"/>
      <c r="B192" s="44" t="s">
        <v>319</v>
      </c>
      <c r="C192" s="45" t="s">
        <v>339</v>
      </c>
      <c r="D192" s="46" t="s">
        <v>18</v>
      </c>
      <c r="E192" s="46" t="s">
        <v>18</v>
      </c>
      <c r="F192" s="47" t="s">
        <v>18</v>
      </c>
      <c r="G192" s="48" t="s">
        <v>20</v>
      </c>
      <c r="H192" s="49" t="s">
        <v>20</v>
      </c>
    </row>
    <row r="193" spans="1:9" ht="30" x14ac:dyDescent="0.3">
      <c r="A193" s="27"/>
      <c r="B193" s="44" t="s">
        <v>608</v>
      </c>
      <c r="C193" s="45" t="s">
        <v>606</v>
      </c>
      <c r="D193" s="53" t="s">
        <v>18</v>
      </c>
      <c r="E193" s="53" t="s">
        <v>18</v>
      </c>
      <c r="F193" s="53" t="s">
        <v>18</v>
      </c>
      <c r="G193" s="48" t="s">
        <v>20</v>
      </c>
      <c r="H193" s="49" t="s">
        <v>20</v>
      </c>
      <c r="I193" s="2"/>
    </row>
    <row r="194" spans="1:9" ht="60" x14ac:dyDescent="0.3">
      <c r="A194" s="27"/>
      <c r="B194" s="44" t="s">
        <v>340</v>
      </c>
      <c r="C194" s="45" t="s">
        <v>341</v>
      </c>
      <c r="D194" s="46" t="s">
        <v>18</v>
      </c>
      <c r="E194" s="46" t="s">
        <v>342</v>
      </c>
      <c r="F194" s="47">
        <v>11250000</v>
      </c>
      <c r="G194" s="48" t="s">
        <v>19</v>
      </c>
      <c r="H194" s="49" t="s">
        <v>19</v>
      </c>
    </row>
    <row r="195" spans="1:9" ht="60" x14ac:dyDescent="0.3">
      <c r="A195" s="27"/>
      <c r="B195" s="44" t="s">
        <v>340</v>
      </c>
      <c r="C195" s="45" t="s">
        <v>343</v>
      </c>
      <c r="D195" s="46" t="s">
        <v>18</v>
      </c>
      <c r="E195" s="46" t="s">
        <v>344</v>
      </c>
      <c r="F195" s="47">
        <v>7500000</v>
      </c>
      <c r="G195" s="48" t="s">
        <v>19</v>
      </c>
      <c r="H195" s="49" t="s">
        <v>19</v>
      </c>
    </row>
    <row r="196" spans="1:9" ht="30" x14ac:dyDescent="0.3">
      <c r="A196" s="27"/>
      <c r="B196" s="44" t="s">
        <v>340</v>
      </c>
      <c r="C196" s="45" t="s">
        <v>345</v>
      </c>
      <c r="D196" s="46" t="s">
        <v>144</v>
      </c>
      <c r="E196" s="46" t="s">
        <v>145</v>
      </c>
      <c r="F196" s="47" t="s">
        <v>18</v>
      </c>
      <c r="G196" s="48" t="s">
        <v>19</v>
      </c>
      <c r="H196" s="49" t="s">
        <v>19</v>
      </c>
    </row>
    <row r="197" spans="1:9" ht="60" x14ac:dyDescent="0.3">
      <c r="A197" s="27"/>
      <c r="B197" s="44" t="s">
        <v>340</v>
      </c>
      <c r="C197" s="45" t="s">
        <v>346</v>
      </c>
      <c r="D197" s="46" t="s">
        <v>144</v>
      </c>
      <c r="E197" s="46" t="s">
        <v>145</v>
      </c>
      <c r="F197" s="47" t="s">
        <v>18</v>
      </c>
      <c r="G197" s="48" t="s">
        <v>19</v>
      </c>
      <c r="H197" s="49" t="s">
        <v>19</v>
      </c>
    </row>
    <row r="198" spans="1:9" ht="135" x14ac:dyDescent="0.3">
      <c r="A198" s="27"/>
      <c r="B198" s="44" t="s">
        <v>340</v>
      </c>
      <c r="C198" s="45" t="s">
        <v>347</v>
      </c>
      <c r="D198" s="46" t="s">
        <v>144</v>
      </c>
      <c r="E198" s="46" t="s">
        <v>348</v>
      </c>
      <c r="F198" s="47" t="s">
        <v>18</v>
      </c>
      <c r="G198" s="48" t="s">
        <v>19</v>
      </c>
      <c r="H198" s="49" t="s">
        <v>19</v>
      </c>
    </row>
    <row r="199" spans="1:9" ht="30" x14ac:dyDescent="0.3">
      <c r="A199" s="27"/>
      <c r="B199" s="44" t="s">
        <v>349</v>
      </c>
      <c r="C199" s="45" t="s">
        <v>350</v>
      </c>
      <c r="D199" s="46" t="s">
        <v>18</v>
      </c>
      <c r="E199" s="46" t="s">
        <v>351</v>
      </c>
      <c r="F199" s="47">
        <v>2024</v>
      </c>
      <c r="G199" s="48"/>
      <c r="H199" s="49" t="s">
        <v>19</v>
      </c>
    </row>
    <row r="200" spans="1:9" x14ac:dyDescent="0.3">
      <c r="A200" s="27"/>
      <c r="B200" s="44" t="s">
        <v>349</v>
      </c>
      <c r="C200" s="45" t="s">
        <v>352</v>
      </c>
      <c r="D200" s="46" t="s">
        <v>18</v>
      </c>
      <c r="E200" s="46" t="s">
        <v>353</v>
      </c>
      <c r="F200" s="47">
        <v>10000000</v>
      </c>
      <c r="G200" s="48"/>
      <c r="H200" s="49" t="s">
        <v>19</v>
      </c>
    </row>
    <row r="201" spans="1:9" ht="105" x14ac:dyDescent="0.3">
      <c r="A201" s="27"/>
      <c r="B201" s="44" t="s">
        <v>349</v>
      </c>
      <c r="C201" s="45" t="s">
        <v>354</v>
      </c>
      <c r="D201" s="46" t="s">
        <v>18</v>
      </c>
      <c r="E201" s="46" t="s">
        <v>355</v>
      </c>
      <c r="F201" s="47">
        <v>5000000</v>
      </c>
      <c r="G201" s="48"/>
      <c r="H201" s="49" t="s">
        <v>19</v>
      </c>
    </row>
    <row r="202" spans="1:9" ht="150" x14ac:dyDescent="0.3">
      <c r="A202" s="27"/>
      <c r="B202" s="44" t="s">
        <v>349</v>
      </c>
      <c r="C202" s="45" t="s">
        <v>356</v>
      </c>
      <c r="D202" s="46" t="s">
        <v>18</v>
      </c>
      <c r="E202" s="46" t="s">
        <v>357</v>
      </c>
      <c r="F202" s="47">
        <v>3000000</v>
      </c>
      <c r="G202" s="48"/>
      <c r="H202" s="49" t="s">
        <v>19</v>
      </c>
    </row>
    <row r="203" spans="1:9" ht="150" x14ac:dyDescent="0.3">
      <c r="A203" s="27"/>
      <c r="B203" s="44" t="s">
        <v>349</v>
      </c>
      <c r="C203" s="45" t="s">
        <v>358</v>
      </c>
      <c r="D203" s="46" t="s">
        <v>18</v>
      </c>
      <c r="E203" s="46" t="s">
        <v>359</v>
      </c>
      <c r="F203" s="47">
        <v>2000000</v>
      </c>
      <c r="G203" s="48"/>
      <c r="H203" s="49" t="s">
        <v>19</v>
      </c>
    </row>
    <row r="204" spans="1:9" ht="45" x14ac:dyDescent="0.3">
      <c r="A204" s="27"/>
      <c r="B204" s="44" t="s">
        <v>349</v>
      </c>
      <c r="C204" s="45" t="s">
        <v>360</v>
      </c>
      <c r="D204" s="46" t="s">
        <v>18</v>
      </c>
      <c r="E204" s="46" t="s">
        <v>361</v>
      </c>
      <c r="F204" s="47">
        <v>50000000</v>
      </c>
      <c r="G204" s="48"/>
      <c r="H204" s="49" t="s">
        <v>19</v>
      </c>
    </row>
    <row r="205" spans="1:9" ht="30" x14ac:dyDescent="0.3">
      <c r="A205" s="27"/>
      <c r="B205" s="44" t="s">
        <v>349</v>
      </c>
      <c r="C205" s="45" t="s">
        <v>362</v>
      </c>
      <c r="D205" s="46" t="s">
        <v>18</v>
      </c>
      <c r="E205" s="46" t="s">
        <v>351</v>
      </c>
      <c r="F205" s="47">
        <v>2023</v>
      </c>
      <c r="G205" s="48"/>
      <c r="H205" s="49" t="s">
        <v>19</v>
      </c>
    </row>
    <row r="206" spans="1:9" x14ac:dyDescent="0.3">
      <c r="A206" s="27"/>
      <c r="B206" s="44" t="s">
        <v>349</v>
      </c>
      <c r="C206" s="45" t="s">
        <v>363</v>
      </c>
      <c r="D206" s="46" t="s">
        <v>18</v>
      </c>
      <c r="E206" s="46" t="s">
        <v>353</v>
      </c>
      <c r="F206" s="47">
        <v>10000000</v>
      </c>
      <c r="G206" s="48"/>
      <c r="H206" s="49" t="s">
        <v>19</v>
      </c>
    </row>
    <row r="207" spans="1:9" ht="120" x14ac:dyDescent="0.3">
      <c r="A207" s="27"/>
      <c r="B207" s="44" t="s">
        <v>349</v>
      </c>
      <c r="C207" s="45" t="s">
        <v>364</v>
      </c>
      <c r="D207" s="46" t="s">
        <v>18</v>
      </c>
      <c r="E207" s="46" t="s">
        <v>365</v>
      </c>
      <c r="F207" s="47">
        <v>5000000</v>
      </c>
      <c r="G207" s="48"/>
      <c r="H207" s="49" t="s">
        <v>19</v>
      </c>
    </row>
    <row r="208" spans="1:9" ht="165" x14ac:dyDescent="0.3">
      <c r="A208" s="27"/>
      <c r="B208" s="44" t="s">
        <v>349</v>
      </c>
      <c r="C208" s="45" t="s">
        <v>366</v>
      </c>
      <c r="D208" s="46" t="s">
        <v>18</v>
      </c>
      <c r="E208" s="46" t="s">
        <v>367</v>
      </c>
      <c r="F208" s="47">
        <v>2000000</v>
      </c>
      <c r="G208" s="48"/>
      <c r="H208" s="49" t="s">
        <v>19</v>
      </c>
    </row>
    <row r="209" spans="1:8" ht="30" x14ac:dyDescent="0.3">
      <c r="A209" s="27"/>
      <c r="B209" s="44" t="s">
        <v>349</v>
      </c>
      <c r="C209" s="45" t="s">
        <v>368</v>
      </c>
      <c r="D209" s="46" t="s">
        <v>18</v>
      </c>
      <c r="E209" s="46" t="s">
        <v>351</v>
      </c>
      <c r="F209" s="47">
        <v>2022</v>
      </c>
      <c r="G209" s="48"/>
      <c r="H209" s="49" t="s">
        <v>19</v>
      </c>
    </row>
    <row r="210" spans="1:8" x14ac:dyDescent="0.3">
      <c r="A210" s="27"/>
      <c r="B210" s="44" t="s">
        <v>349</v>
      </c>
      <c r="C210" s="45" t="s">
        <v>369</v>
      </c>
      <c r="D210" s="46" t="s">
        <v>18</v>
      </c>
      <c r="E210" s="46" t="s">
        <v>353</v>
      </c>
      <c r="F210" s="47">
        <v>10000000</v>
      </c>
      <c r="G210" s="48"/>
      <c r="H210" s="49" t="s">
        <v>19</v>
      </c>
    </row>
    <row r="211" spans="1:8" ht="120" x14ac:dyDescent="0.3">
      <c r="A211" s="27"/>
      <c r="B211" s="44" t="s">
        <v>349</v>
      </c>
      <c r="C211" s="45" t="s">
        <v>370</v>
      </c>
      <c r="D211" s="46" t="s">
        <v>18</v>
      </c>
      <c r="E211" s="46" t="s">
        <v>365</v>
      </c>
      <c r="F211" s="47">
        <v>5000000</v>
      </c>
      <c r="G211" s="48"/>
      <c r="H211" s="49" t="s">
        <v>19</v>
      </c>
    </row>
    <row r="212" spans="1:8" ht="165" x14ac:dyDescent="0.3">
      <c r="A212" s="27"/>
      <c r="B212" s="44" t="s">
        <v>349</v>
      </c>
      <c r="C212" s="45" t="s">
        <v>371</v>
      </c>
      <c r="D212" s="46" t="s">
        <v>18</v>
      </c>
      <c r="E212" s="46" t="s">
        <v>367</v>
      </c>
      <c r="F212" s="47">
        <v>2000000</v>
      </c>
      <c r="G212" s="48"/>
      <c r="H212" s="49" t="s">
        <v>19</v>
      </c>
    </row>
    <row r="213" spans="1:8" ht="30" x14ac:dyDescent="0.3">
      <c r="A213" s="27"/>
      <c r="B213" s="44" t="s">
        <v>372</v>
      </c>
      <c r="C213" s="45" t="s">
        <v>373</v>
      </c>
      <c r="D213" s="46" t="s">
        <v>18</v>
      </c>
      <c r="E213" s="46" t="s">
        <v>351</v>
      </c>
      <c r="F213" s="47">
        <v>2024</v>
      </c>
      <c r="G213" s="48" t="s">
        <v>19</v>
      </c>
      <c r="H213" s="49"/>
    </row>
    <row r="214" spans="1:8" x14ac:dyDescent="0.3">
      <c r="A214" s="27"/>
      <c r="B214" s="44" t="s">
        <v>372</v>
      </c>
      <c r="C214" s="45" t="s">
        <v>374</v>
      </c>
      <c r="D214" s="46" t="s">
        <v>18</v>
      </c>
      <c r="E214" s="46" t="s">
        <v>375</v>
      </c>
      <c r="F214" s="47">
        <v>10000000</v>
      </c>
      <c r="G214" s="48" t="s">
        <v>19</v>
      </c>
      <c r="H214" s="49"/>
    </row>
    <row r="215" spans="1:8" ht="30" x14ac:dyDescent="0.3">
      <c r="A215" s="27"/>
      <c r="B215" s="44" t="s">
        <v>372</v>
      </c>
      <c r="C215" s="45" t="s">
        <v>376</v>
      </c>
      <c r="D215" s="46" t="s">
        <v>18</v>
      </c>
      <c r="E215" s="46" t="s">
        <v>377</v>
      </c>
      <c r="F215" s="47">
        <v>5000000</v>
      </c>
      <c r="G215" s="48" t="s">
        <v>19</v>
      </c>
      <c r="H215" s="49"/>
    </row>
    <row r="216" spans="1:8" ht="30" x14ac:dyDescent="0.3">
      <c r="A216" s="27"/>
      <c r="B216" s="44" t="s">
        <v>372</v>
      </c>
      <c r="C216" s="45" t="s">
        <v>378</v>
      </c>
      <c r="D216" s="46" t="s">
        <v>18</v>
      </c>
      <c r="E216" s="46" t="s">
        <v>377</v>
      </c>
      <c r="F216" s="47">
        <v>3000000</v>
      </c>
      <c r="G216" s="48" t="s">
        <v>19</v>
      </c>
      <c r="H216" s="49"/>
    </row>
    <row r="217" spans="1:8" ht="30" x14ac:dyDescent="0.3">
      <c r="A217" s="27"/>
      <c r="B217" s="44" t="s">
        <v>372</v>
      </c>
      <c r="C217" s="45" t="s">
        <v>379</v>
      </c>
      <c r="D217" s="46" t="s">
        <v>18</v>
      </c>
      <c r="E217" s="46" t="s">
        <v>380</v>
      </c>
      <c r="F217" s="47">
        <v>1500000</v>
      </c>
      <c r="G217" s="48" t="s">
        <v>19</v>
      </c>
      <c r="H217" s="49"/>
    </row>
    <row r="218" spans="1:8" ht="45" x14ac:dyDescent="0.3">
      <c r="A218" s="27"/>
      <c r="B218" s="44" t="s">
        <v>372</v>
      </c>
      <c r="C218" s="45" t="s">
        <v>381</v>
      </c>
      <c r="D218" s="46" t="s">
        <v>18</v>
      </c>
      <c r="E218" s="46" t="s">
        <v>382</v>
      </c>
      <c r="F218" s="47">
        <v>2000000</v>
      </c>
      <c r="G218" s="48" t="s">
        <v>19</v>
      </c>
      <c r="H218" s="49"/>
    </row>
    <row r="219" spans="1:8" ht="45" x14ac:dyDescent="0.3">
      <c r="A219" s="27"/>
      <c r="B219" s="44" t="s">
        <v>372</v>
      </c>
      <c r="C219" s="45" t="s">
        <v>383</v>
      </c>
      <c r="D219" s="46" t="s">
        <v>18</v>
      </c>
      <c r="E219" s="46" t="s">
        <v>382</v>
      </c>
      <c r="F219" s="47">
        <v>1000000</v>
      </c>
      <c r="G219" s="48" t="s">
        <v>19</v>
      </c>
      <c r="H219" s="49"/>
    </row>
    <row r="220" spans="1:8" ht="45" x14ac:dyDescent="0.3">
      <c r="A220" s="27"/>
      <c r="B220" s="44" t="s">
        <v>372</v>
      </c>
      <c r="C220" s="45" t="s">
        <v>384</v>
      </c>
      <c r="D220" s="46" t="s">
        <v>18</v>
      </c>
      <c r="E220" s="46" t="s">
        <v>382</v>
      </c>
      <c r="F220" s="47">
        <v>50000000</v>
      </c>
      <c r="G220" s="48" t="s">
        <v>19</v>
      </c>
      <c r="H220" s="49"/>
    </row>
    <row r="221" spans="1:8" ht="30" x14ac:dyDescent="0.3">
      <c r="A221" s="27"/>
      <c r="B221" s="44" t="s">
        <v>372</v>
      </c>
      <c r="C221" s="45" t="s">
        <v>385</v>
      </c>
      <c r="D221" s="46" t="s">
        <v>18</v>
      </c>
      <c r="E221" s="46" t="s">
        <v>351</v>
      </c>
      <c r="F221" s="47">
        <v>2023</v>
      </c>
      <c r="G221" s="48" t="s">
        <v>19</v>
      </c>
      <c r="H221" s="49"/>
    </row>
    <row r="222" spans="1:8" x14ac:dyDescent="0.3">
      <c r="A222" s="27"/>
      <c r="B222" s="44" t="s">
        <v>372</v>
      </c>
      <c r="C222" s="45" t="s">
        <v>386</v>
      </c>
      <c r="D222" s="46" t="s">
        <v>18</v>
      </c>
      <c r="E222" s="46" t="s">
        <v>375</v>
      </c>
      <c r="F222" s="47">
        <v>10000000</v>
      </c>
      <c r="G222" s="48" t="s">
        <v>19</v>
      </c>
      <c r="H222" s="49"/>
    </row>
    <row r="223" spans="1:8" ht="45" x14ac:dyDescent="0.3">
      <c r="A223" s="27"/>
      <c r="B223" s="44" t="s">
        <v>372</v>
      </c>
      <c r="C223" s="45" t="s">
        <v>387</v>
      </c>
      <c r="D223" s="46" t="s">
        <v>18</v>
      </c>
      <c r="E223" s="46" t="s">
        <v>382</v>
      </c>
      <c r="F223" s="47">
        <v>5000000</v>
      </c>
      <c r="G223" s="48" t="s">
        <v>19</v>
      </c>
      <c r="H223" s="49"/>
    </row>
    <row r="224" spans="1:8" ht="45" x14ac:dyDescent="0.3">
      <c r="A224" s="27"/>
      <c r="B224" s="44" t="s">
        <v>372</v>
      </c>
      <c r="C224" s="45" t="s">
        <v>388</v>
      </c>
      <c r="D224" s="46" t="s">
        <v>18</v>
      </c>
      <c r="E224" s="46" t="s">
        <v>382</v>
      </c>
      <c r="F224" s="47">
        <v>3000000</v>
      </c>
      <c r="G224" s="48" t="s">
        <v>19</v>
      </c>
      <c r="H224" s="49"/>
    </row>
    <row r="225" spans="1:8" ht="30" x14ac:dyDescent="0.3">
      <c r="A225" s="27"/>
      <c r="B225" s="44" t="s">
        <v>372</v>
      </c>
      <c r="C225" s="45" t="s">
        <v>389</v>
      </c>
      <c r="D225" s="46" t="s">
        <v>18</v>
      </c>
      <c r="E225" s="46" t="s">
        <v>380</v>
      </c>
      <c r="F225" s="47">
        <v>1500000</v>
      </c>
      <c r="G225" s="48" t="s">
        <v>19</v>
      </c>
      <c r="H225" s="49"/>
    </row>
    <row r="226" spans="1:8" ht="45" x14ac:dyDescent="0.3">
      <c r="A226" s="27"/>
      <c r="B226" s="44" t="s">
        <v>372</v>
      </c>
      <c r="C226" s="45" t="s">
        <v>390</v>
      </c>
      <c r="D226" s="46" t="s">
        <v>18</v>
      </c>
      <c r="E226" s="46" t="s">
        <v>382</v>
      </c>
      <c r="F226" s="47">
        <v>2000000</v>
      </c>
      <c r="G226" s="48" t="s">
        <v>19</v>
      </c>
      <c r="H226" s="49"/>
    </row>
    <row r="227" spans="1:8" ht="45" x14ac:dyDescent="0.3">
      <c r="A227" s="27"/>
      <c r="B227" s="44" t="s">
        <v>372</v>
      </c>
      <c r="C227" s="45" t="s">
        <v>391</v>
      </c>
      <c r="D227" s="46" t="s">
        <v>18</v>
      </c>
      <c r="E227" s="46" t="s">
        <v>382</v>
      </c>
      <c r="F227" s="47">
        <v>1000000</v>
      </c>
      <c r="G227" s="48" t="s">
        <v>19</v>
      </c>
      <c r="H227" s="49"/>
    </row>
    <row r="228" spans="1:8" ht="45" x14ac:dyDescent="0.3">
      <c r="A228" s="27"/>
      <c r="B228" s="44" t="s">
        <v>372</v>
      </c>
      <c r="C228" s="45" t="s">
        <v>392</v>
      </c>
      <c r="D228" s="46" t="s">
        <v>18</v>
      </c>
      <c r="E228" s="46" t="s">
        <v>382</v>
      </c>
      <c r="F228" s="47">
        <v>50000000</v>
      </c>
      <c r="G228" s="48" t="s">
        <v>19</v>
      </c>
      <c r="H228" s="49"/>
    </row>
    <row r="229" spans="1:8" ht="30" x14ac:dyDescent="0.3">
      <c r="A229" s="27"/>
      <c r="B229" s="44" t="s">
        <v>372</v>
      </c>
      <c r="C229" s="45" t="s">
        <v>393</v>
      </c>
      <c r="D229" s="46" t="s">
        <v>18</v>
      </c>
      <c r="E229" s="46" t="s">
        <v>351</v>
      </c>
      <c r="F229" s="47">
        <v>2022</v>
      </c>
      <c r="G229" s="48" t="s">
        <v>19</v>
      </c>
      <c r="H229" s="49"/>
    </row>
    <row r="230" spans="1:8" x14ac:dyDescent="0.3">
      <c r="A230" s="27"/>
      <c r="B230" s="44" t="s">
        <v>372</v>
      </c>
      <c r="C230" s="45" t="s">
        <v>394</v>
      </c>
      <c r="D230" s="46" t="s">
        <v>18</v>
      </c>
      <c r="E230" s="46" t="s">
        <v>375</v>
      </c>
      <c r="F230" s="47">
        <v>10000000</v>
      </c>
      <c r="G230" s="48" t="s">
        <v>19</v>
      </c>
      <c r="H230" s="49"/>
    </row>
    <row r="231" spans="1:8" ht="45" x14ac:dyDescent="0.3">
      <c r="A231" s="27"/>
      <c r="B231" s="44" t="s">
        <v>372</v>
      </c>
      <c r="C231" s="45" t="s">
        <v>395</v>
      </c>
      <c r="D231" s="46" t="s">
        <v>18</v>
      </c>
      <c r="E231" s="46" t="s">
        <v>382</v>
      </c>
      <c r="F231" s="47">
        <v>5000000</v>
      </c>
      <c r="G231" s="48" t="s">
        <v>19</v>
      </c>
      <c r="H231" s="49"/>
    </row>
    <row r="232" spans="1:8" ht="45" x14ac:dyDescent="0.3">
      <c r="A232" s="27"/>
      <c r="B232" s="44" t="s">
        <v>372</v>
      </c>
      <c r="C232" s="45" t="s">
        <v>396</v>
      </c>
      <c r="D232" s="46" t="s">
        <v>18</v>
      </c>
      <c r="E232" s="46" t="s">
        <v>382</v>
      </c>
      <c r="F232" s="47">
        <v>3000000</v>
      </c>
      <c r="G232" s="48" t="s">
        <v>19</v>
      </c>
      <c r="H232" s="49"/>
    </row>
    <row r="233" spans="1:8" ht="30" x14ac:dyDescent="0.3">
      <c r="A233" s="27"/>
      <c r="B233" s="44" t="s">
        <v>372</v>
      </c>
      <c r="C233" s="45" t="s">
        <v>397</v>
      </c>
      <c r="D233" s="46" t="s">
        <v>18</v>
      </c>
      <c r="E233" s="46" t="s">
        <v>380</v>
      </c>
      <c r="F233" s="47">
        <v>1500000</v>
      </c>
      <c r="G233" s="48" t="s">
        <v>19</v>
      </c>
      <c r="H233" s="49"/>
    </row>
    <row r="234" spans="1:8" ht="45" x14ac:dyDescent="0.3">
      <c r="A234" s="27"/>
      <c r="B234" s="44" t="s">
        <v>372</v>
      </c>
      <c r="C234" s="45" t="s">
        <v>398</v>
      </c>
      <c r="D234" s="46" t="s">
        <v>18</v>
      </c>
      <c r="E234" s="46" t="s">
        <v>382</v>
      </c>
      <c r="F234" s="47">
        <v>2000000</v>
      </c>
      <c r="G234" s="48" t="s">
        <v>19</v>
      </c>
      <c r="H234" s="49"/>
    </row>
    <row r="235" spans="1:8" ht="45" x14ac:dyDescent="0.3">
      <c r="A235" s="27"/>
      <c r="B235" s="44" t="s">
        <v>372</v>
      </c>
      <c r="C235" s="45" t="s">
        <v>399</v>
      </c>
      <c r="D235" s="46" t="s">
        <v>18</v>
      </c>
      <c r="E235" s="46" t="s">
        <v>382</v>
      </c>
      <c r="F235" s="47">
        <v>1000000</v>
      </c>
      <c r="G235" s="48" t="s">
        <v>19</v>
      </c>
      <c r="H235" s="49"/>
    </row>
    <row r="236" spans="1:8" ht="45" x14ac:dyDescent="0.3">
      <c r="A236" s="27"/>
      <c r="B236" s="44" t="s">
        <v>372</v>
      </c>
      <c r="C236" s="45" t="s">
        <v>400</v>
      </c>
      <c r="D236" s="46" t="s">
        <v>18</v>
      </c>
      <c r="E236" s="46" t="s">
        <v>382</v>
      </c>
      <c r="F236" s="47">
        <v>50000000</v>
      </c>
      <c r="G236" s="48" t="s">
        <v>19</v>
      </c>
      <c r="H236" s="49"/>
    </row>
    <row r="237" spans="1:8" ht="45" x14ac:dyDescent="0.3">
      <c r="A237" s="27"/>
      <c r="B237" s="44" t="s">
        <v>401</v>
      </c>
      <c r="C237" s="45" t="s">
        <v>402</v>
      </c>
      <c r="D237" s="46" t="s">
        <v>18</v>
      </c>
      <c r="E237" s="46" t="s">
        <v>18</v>
      </c>
      <c r="F237" s="47" t="s">
        <v>18</v>
      </c>
      <c r="G237" s="48" t="s">
        <v>20</v>
      </c>
      <c r="H237" s="49" t="s">
        <v>20</v>
      </c>
    </row>
    <row r="238" spans="1:8" x14ac:dyDescent="0.3">
      <c r="A238" s="27"/>
      <c r="B238" s="44" t="s">
        <v>401</v>
      </c>
      <c r="C238" s="45" t="s">
        <v>403</v>
      </c>
      <c r="D238" s="46" t="s">
        <v>18</v>
      </c>
      <c r="E238" s="46" t="s">
        <v>18</v>
      </c>
      <c r="F238" s="47" t="s">
        <v>18</v>
      </c>
      <c r="G238" s="48" t="s">
        <v>20</v>
      </c>
      <c r="H238" s="49" t="s">
        <v>20</v>
      </c>
    </row>
    <row r="239" spans="1:8" x14ac:dyDescent="0.3">
      <c r="A239" s="27"/>
      <c r="B239" s="44" t="s">
        <v>401</v>
      </c>
      <c r="C239" s="45" t="s">
        <v>404</v>
      </c>
      <c r="D239" s="46" t="s">
        <v>18</v>
      </c>
      <c r="E239" s="46" t="s">
        <v>18</v>
      </c>
      <c r="F239" s="47" t="s">
        <v>18</v>
      </c>
      <c r="G239" s="48" t="s">
        <v>20</v>
      </c>
      <c r="H239" s="49" t="s">
        <v>20</v>
      </c>
    </row>
    <row r="240" spans="1:8" x14ac:dyDescent="0.3">
      <c r="A240" s="27"/>
      <c r="B240" s="44" t="s">
        <v>401</v>
      </c>
      <c r="C240" s="45" t="s">
        <v>405</v>
      </c>
      <c r="D240" s="46" t="s">
        <v>18</v>
      </c>
      <c r="E240" s="46" t="s">
        <v>18</v>
      </c>
      <c r="F240" s="47" t="s">
        <v>18</v>
      </c>
      <c r="G240" s="48" t="s">
        <v>20</v>
      </c>
      <c r="H240" s="49" t="s">
        <v>20</v>
      </c>
    </row>
    <row r="241" spans="1:8" x14ac:dyDescent="0.3">
      <c r="A241" s="27"/>
      <c r="B241" s="44" t="s">
        <v>401</v>
      </c>
      <c r="C241" s="45" t="s">
        <v>406</v>
      </c>
      <c r="D241" s="46" t="s">
        <v>18</v>
      </c>
      <c r="E241" s="46" t="s">
        <v>407</v>
      </c>
      <c r="F241" s="47">
        <v>201003</v>
      </c>
      <c r="G241" s="48" t="s">
        <v>20</v>
      </c>
      <c r="H241" s="49" t="s">
        <v>20</v>
      </c>
    </row>
    <row r="242" spans="1:8" x14ac:dyDescent="0.3">
      <c r="A242" s="27"/>
      <c r="B242" s="44" t="s">
        <v>401</v>
      </c>
      <c r="C242" s="45" t="s">
        <v>408</v>
      </c>
      <c r="D242" s="46" t="s">
        <v>18</v>
      </c>
      <c r="E242" s="46" t="s">
        <v>407</v>
      </c>
      <c r="F242" s="47">
        <v>201103</v>
      </c>
      <c r="G242" s="48" t="s">
        <v>20</v>
      </c>
      <c r="H242" s="49" t="s">
        <v>20</v>
      </c>
    </row>
    <row r="243" spans="1:8" ht="30" x14ac:dyDescent="0.3">
      <c r="A243" s="27"/>
      <c r="B243" s="44" t="s">
        <v>401</v>
      </c>
      <c r="C243" s="45" t="s">
        <v>409</v>
      </c>
      <c r="D243" s="46" t="s">
        <v>18</v>
      </c>
      <c r="E243" s="46" t="s">
        <v>410</v>
      </c>
      <c r="F243" s="47">
        <v>100000</v>
      </c>
      <c r="G243" s="48" t="s">
        <v>20</v>
      </c>
      <c r="H243" s="49" t="s">
        <v>20</v>
      </c>
    </row>
    <row r="244" spans="1:8" ht="45" x14ac:dyDescent="0.3">
      <c r="A244" s="27"/>
      <c r="B244" s="44" t="s">
        <v>401</v>
      </c>
      <c r="C244" s="45" t="s">
        <v>411</v>
      </c>
      <c r="D244" s="46" t="s">
        <v>412</v>
      </c>
      <c r="E244" s="46" t="s">
        <v>18</v>
      </c>
      <c r="F244" s="47" t="s">
        <v>18</v>
      </c>
      <c r="G244" s="48" t="s">
        <v>20</v>
      </c>
      <c r="H244" s="49" t="s">
        <v>20</v>
      </c>
    </row>
    <row r="245" spans="1:8" x14ac:dyDescent="0.3">
      <c r="A245" s="27"/>
      <c r="B245" s="44" t="s">
        <v>401</v>
      </c>
      <c r="C245" s="45" t="s">
        <v>413</v>
      </c>
      <c r="D245" s="46" t="s">
        <v>18</v>
      </c>
      <c r="E245" s="46" t="s">
        <v>18</v>
      </c>
      <c r="F245" s="47" t="s">
        <v>18</v>
      </c>
      <c r="G245" s="48" t="s">
        <v>20</v>
      </c>
      <c r="H245" s="49" t="s">
        <v>20</v>
      </c>
    </row>
    <row r="246" spans="1:8" x14ac:dyDescent="0.3">
      <c r="A246" s="27"/>
      <c r="B246" s="44" t="s">
        <v>401</v>
      </c>
      <c r="C246" s="45" t="s">
        <v>414</v>
      </c>
      <c r="D246" s="46" t="s">
        <v>18</v>
      </c>
      <c r="E246" s="46" t="s">
        <v>18</v>
      </c>
      <c r="F246" s="47" t="s">
        <v>18</v>
      </c>
      <c r="G246" s="48" t="s">
        <v>20</v>
      </c>
      <c r="H246" s="49" t="s">
        <v>20</v>
      </c>
    </row>
    <row r="247" spans="1:8" x14ac:dyDescent="0.3">
      <c r="A247" s="27"/>
      <c r="B247" s="44" t="s">
        <v>401</v>
      </c>
      <c r="C247" s="45" t="s">
        <v>415</v>
      </c>
      <c r="D247" s="46" t="s">
        <v>18</v>
      </c>
      <c r="E247" s="46" t="s">
        <v>18</v>
      </c>
      <c r="F247" s="47" t="s">
        <v>18</v>
      </c>
      <c r="G247" s="48" t="s">
        <v>20</v>
      </c>
      <c r="H247" s="49" t="s">
        <v>20</v>
      </c>
    </row>
    <row r="248" spans="1:8" x14ac:dyDescent="0.3">
      <c r="A248" s="27"/>
      <c r="B248" s="44" t="s">
        <v>401</v>
      </c>
      <c r="C248" s="45" t="s">
        <v>416</v>
      </c>
      <c r="D248" s="46" t="s">
        <v>18</v>
      </c>
      <c r="E248" s="46" t="s">
        <v>407</v>
      </c>
      <c r="F248" s="47">
        <v>201003</v>
      </c>
      <c r="G248" s="48" t="s">
        <v>20</v>
      </c>
      <c r="H248" s="49" t="s">
        <v>20</v>
      </c>
    </row>
    <row r="249" spans="1:8" x14ac:dyDescent="0.3">
      <c r="A249" s="27"/>
      <c r="B249" s="44" t="s">
        <v>401</v>
      </c>
      <c r="C249" s="45" t="s">
        <v>417</v>
      </c>
      <c r="D249" s="46" t="s">
        <v>18</v>
      </c>
      <c r="E249" s="46" t="s">
        <v>407</v>
      </c>
      <c r="F249" s="47">
        <v>201103</v>
      </c>
      <c r="G249" s="48" t="s">
        <v>20</v>
      </c>
      <c r="H249" s="49" t="s">
        <v>20</v>
      </c>
    </row>
    <row r="250" spans="1:8" ht="30" x14ac:dyDescent="0.3">
      <c r="A250" s="27"/>
      <c r="B250" s="44" t="s">
        <v>401</v>
      </c>
      <c r="C250" s="45" t="s">
        <v>418</v>
      </c>
      <c r="D250" s="46" t="s">
        <v>18</v>
      </c>
      <c r="E250" s="46" t="s">
        <v>410</v>
      </c>
      <c r="F250" s="47">
        <v>100000</v>
      </c>
      <c r="G250" s="48" t="s">
        <v>20</v>
      </c>
      <c r="H250" s="49" t="s">
        <v>20</v>
      </c>
    </row>
    <row r="251" spans="1:8" ht="45" x14ac:dyDescent="0.3">
      <c r="A251" s="27"/>
      <c r="B251" s="44" t="s">
        <v>401</v>
      </c>
      <c r="C251" s="45" t="s">
        <v>419</v>
      </c>
      <c r="D251" s="46" t="s">
        <v>412</v>
      </c>
      <c r="E251" s="46" t="s">
        <v>18</v>
      </c>
      <c r="F251" s="47" t="s">
        <v>18</v>
      </c>
      <c r="G251" s="48" t="s">
        <v>20</v>
      </c>
      <c r="H251" s="49" t="s">
        <v>20</v>
      </c>
    </row>
    <row r="252" spans="1:8" ht="60" x14ac:dyDescent="0.3">
      <c r="A252" s="27"/>
      <c r="B252" s="44" t="s">
        <v>420</v>
      </c>
      <c r="C252" s="45" t="s">
        <v>421</v>
      </c>
      <c r="D252" s="46" t="s">
        <v>422</v>
      </c>
      <c r="E252" s="46" t="s">
        <v>423</v>
      </c>
      <c r="F252" s="47" t="s">
        <v>18</v>
      </c>
      <c r="G252" s="48" t="s">
        <v>20</v>
      </c>
      <c r="H252" s="49"/>
    </row>
    <row r="253" spans="1:8" ht="60" x14ac:dyDescent="0.3">
      <c r="A253" s="27"/>
      <c r="B253" s="44" t="s">
        <v>420</v>
      </c>
      <c r="C253" s="45" t="s">
        <v>424</v>
      </c>
      <c r="D253" s="46" t="s">
        <v>422</v>
      </c>
      <c r="E253" s="46" t="s">
        <v>425</v>
      </c>
      <c r="F253" s="47" t="s">
        <v>18</v>
      </c>
      <c r="G253" s="48" t="s">
        <v>20</v>
      </c>
      <c r="H253" s="49" t="s">
        <v>20</v>
      </c>
    </row>
    <row r="254" spans="1:8" ht="60" x14ac:dyDescent="0.3">
      <c r="A254" s="27"/>
      <c r="B254" s="44" t="s">
        <v>420</v>
      </c>
      <c r="C254" s="45" t="s">
        <v>426</v>
      </c>
      <c r="D254" s="46" t="s">
        <v>422</v>
      </c>
      <c r="E254" s="46" t="s">
        <v>427</v>
      </c>
      <c r="F254" s="47" t="s">
        <v>18</v>
      </c>
      <c r="G254" s="48" t="s">
        <v>20</v>
      </c>
      <c r="H254" s="49"/>
    </row>
    <row r="255" spans="1:8" ht="60" x14ac:dyDescent="0.3">
      <c r="A255" s="27"/>
      <c r="B255" s="44" t="s">
        <v>420</v>
      </c>
      <c r="C255" s="45" t="s">
        <v>428</v>
      </c>
      <c r="D255" s="46" t="s">
        <v>422</v>
      </c>
      <c r="E255" s="46" t="s">
        <v>427</v>
      </c>
      <c r="F255" s="47" t="s">
        <v>18</v>
      </c>
      <c r="G255" s="48" t="s">
        <v>20</v>
      </c>
      <c r="H255" s="49" t="s">
        <v>20</v>
      </c>
    </row>
    <row r="256" spans="1:8" ht="75" x14ac:dyDescent="0.3">
      <c r="A256" s="27"/>
      <c r="B256" s="44" t="s">
        <v>420</v>
      </c>
      <c r="C256" s="45" t="s">
        <v>429</v>
      </c>
      <c r="D256" s="46" t="s">
        <v>430</v>
      </c>
      <c r="E256" s="46" t="s">
        <v>431</v>
      </c>
      <c r="F256" s="47" t="s">
        <v>18</v>
      </c>
      <c r="G256" s="48" t="s">
        <v>20</v>
      </c>
      <c r="H256" s="49" t="s">
        <v>20</v>
      </c>
    </row>
    <row r="257" spans="1:8" ht="60" x14ac:dyDescent="0.3">
      <c r="A257" s="27"/>
      <c r="B257" s="44" t="s">
        <v>420</v>
      </c>
      <c r="C257" s="45" t="s">
        <v>432</v>
      </c>
      <c r="D257" s="46" t="s">
        <v>422</v>
      </c>
      <c r="E257" s="46" t="s">
        <v>427</v>
      </c>
      <c r="F257" s="47" t="s">
        <v>18</v>
      </c>
      <c r="G257" s="48" t="s">
        <v>20</v>
      </c>
      <c r="H257" s="49" t="s">
        <v>20</v>
      </c>
    </row>
    <row r="258" spans="1:8" ht="60" x14ac:dyDescent="0.3">
      <c r="A258" s="27"/>
      <c r="B258" s="44" t="s">
        <v>420</v>
      </c>
      <c r="C258" s="45" t="s">
        <v>433</v>
      </c>
      <c r="D258" s="46" t="s">
        <v>422</v>
      </c>
      <c r="E258" s="46" t="s">
        <v>427</v>
      </c>
      <c r="F258" s="47" t="s">
        <v>18</v>
      </c>
      <c r="G258" s="48" t="s">
        <v>20</v>
      </c>
      <c r="H258" s="49" t="s">
        <v>20</v>
      </c>
    </row>
    <row r="259" spans="1:8" ht="60" x14ac:dyDescent="0.3">
      <c r="A259" s="27"/>
      <c r="B259" s="44" t="s">
        <v>420</v>
      </c>
      <c r="C259" s="45" t="s">
        <v>434</v>
      </c>
      <c r="D259" s="46" t="s">
        <v>422</v>
      </c>
      <c r="E259" s="46" t="s">
        <v>427</v>
      </c>
      <c r="F259" s="47" t="s">
        <v>18</v>
      </c>
      <c r="G259" s="48" t="s">
        <v>20</v>
      </c>
      <c r="H259" s="49"/>
    </row>
    <row r="260" spans="1:8" ht="60" x14ac:dyDescent="0.3">
      <c r="A260" s="27"/>
      <c r="B260" s="44" t="s">
        <v>420</v>
      </c>
      <c r="C260" s="45" t="s">
        <v>435</v>
      </c>
      <c r="D260" s="46" t="s">
        <v>422</v>
      </c>
      <c r="E260" s="46" t="s">
        <v>427</v>
      </c>
      <c r="F260" s="47" t="s">
        <v>18</v>
      </c>
      <c r="G260" s="48" t="s">
        <v>20</v>
      </c>
      <c r="H260" s="49" t="s">
        <v>20</v>
      </c>
    </row>
    <row r="261" spans="1:8" ht="60" x14ac:dyDescent="0.3">
      <c r="A261" s="27"/>
      <c r="B261" s="44" t="s">
        <v>420</v>
      </c>
      <c r="C261" s="45" t="s">
        <v>436</v>
      </c>
      <c r="D261" s="46" t="s">
        <v>422</v>
      </c>
      <c r="E261" s="46" t="s">
        <v>437</v>
      </c>
      <c r="F261" s="47" t="s">
        <v>18</v>
      </c>
      <c r="G261" s="48" t="s">
        <v>20</v>
      </c>
      <c r="H261" s="49" t="s">
        <v>20</v>
      </c>
    </row>
    <row r="262" spans="1:8" ht="75" x14ac:dyDescent="0.3">
      <c r="A262" s="27"/>
      <c r="B262" s="44" t="s">
        <v>420</v>
      </c>
      <c r="C262" s="45" t="s">
        <v>438</v>
      </c>
      <c r="D262" s="46" t="s">
        <v>422</v>
      </c>
      <c r="E262" s="46" t="s">
        <v>439</v>
      </c>
      <c r="F262" s="47" t="s">
        <v>18</v>
      </c>
      <c r="G262" s="48" t="s">
        <v>20</v>
      </c>
      <c r="H262" s="49" t="s">
        <v>20</v>
      </c>
    </row>
    <row r="263" spans="1:8" ht="60" x14ac:dyDescent="0.3">
      <c r="A263" s="27"/>
      <c r="B263" s="44" t="s">
        <v>420</v>
      </c>
      <c r="C263" s="45" t="s">
        <v>440</v>
      </c>
      <c r="D263" s="46" t="s">
        <v>18</v>
      </c>
      <c r="E263" s="46" t="s">
        <v>441</v>
      </c>
      <c r="F263" s="52" t="s">
        <v>442</v>
      </c>
      <c r="G263" s="48" t="s">
        <v>20</v>
      </c>
      <c r="H263" s="49" t="s">
        <v>20</v>
      </c>
    </row>
    <row r="264" spans="1:8" ht="45" x14ac:dyDescent="0.3">
      <c r="A264" s="27"/>
      <c r="B264" s="44" t="s">
        <v>443</v>
      </c>
      <c r="C264" s="45" t="s">
        <v>444</v>
      </c>
      <c r="D264" s="46" t="s">
        <v>18</v>
      </c>
      <c r="E264" s="46" t="s">
        <v>18</v>
      </c>
      <c r="F264" s="47" t="s">
        <v>18</v>
      </c>
      <c r="G264" s="48" t="s">
        <v>20</v>
      </c>
      <c r="H264" s="49" t="s">
        <v>20</v>
      </c>
    </row>
    <row r="265" spans="1:8" ht="30" x14ac:dyDescent="0.3">
      <c r="A265" s="27"/>
      <c r="B265" s="44" t="s">
        <v>443</v>
      </c>
      <c r="C265" s="45" t="s">
        <v>445</v>
      </c>
      <c r="D265" s="46" t="s">
        <v>446</v>
      </c>
      <c r="E265" s="46" t="s">
        <v>18</v>
      </c>
      <c r="F265" s="47" t="s">
        <v>18</v>
      </c>
      <c r="G265" s="48" t="s">
        <v>19</v>
      </c>
      <c r="H265" s="49" t="s">
        <v>19</v>
      </c>
    </row>
    <row r="266" spans="1:8" ht="195" x14ac:dyDescent="0.3">
      <c r="A266" s="27"/>
      <c r="B266" s="44" t="s">
        <v>443</v>
      </c>
      <c r="C266" s="45" t="s">
        <v>447</v>
      </c>
      <c r="D266" s="46" t="s">
        <v>18</v>
      </c>
      <c r="E266" s="46" t="s">
        <v>448</v>
      </c>
      <c r="F266" s="47" t="s">
        <v>18</v>
      </c>
      <c r="G266" s="48" t="s">
        <v>20</v>
      </c>
      <c r="H266" s="49" t="s">
        <v>20</v>
      </c>
    </row>
    <row r="267" spans="1:8" ht="195" x14ac:dyDescent="0.3">
      <c r="A267" s="27"/>
      <c r="B267" s="44" t="s">
        <v>443</v>
      </c>
      <c r="C267" s="45" t="s">
        <v>449</v>
      </c>
      <c r="D267" s="46" t="s">
        <v>18</v>
      </c>
      <c r="E267" s="46" t="s">
        <v>448</v>
      </c>
      <c r="F267" s="47" t="s">
        <v>18</v>
      </c>
      <c r="G267" s="48" t="s">
        <v>20</v>
      </c>
      <c r="H267" s="49" t="s">
        <v>20</v>
      </c>
    </row>
    <row r="268" spans="1:8" ht="195" x14ac:dyDescent="0.3">
      <c r="A268" s="27"/>
      <c r="B268" s="44" t="s">
        <v>443</v>
      </c>
      <c r="C268" s="45" t="s">
        <v>450</v>
      </c>
      <c r="D268" s="46" t="s">
        <v>18</v>
      </c>
      <c r="E268" s="46" t="s">
        <v>448</v>
      </c>
      <c r="F268" s="47" t="s">
        <v>18</v>
      </c>
      <c r="G268" s="48" t="s">
        <v>20</v>
      </c>
      <c r="H268" s="49" t="s">
        <v>20</v>
      </c>
    </row>
    <row r="269" spans="1:8" ht="45" x14ac:dyDescent="0.3">
      <c r="A269" s="27"/>
      <c r="B269" s="44" t="s">
        <v>451</v>
      </c>
      <c r="C269" s="45" t="s">
        <v>452</v>
      </c>
      <c r="D269" s="46" t="s">
        <v>18</v>
      </c>
      <c r="E269" s="46" t="s">
        <v>18</v>
      </c>
      <c r="F269" s="47" t="s">
        <v>18</v>
      </c>
      <c r="G269" s="48" t="s">
        <v>20</v>
      </c>
      <c r="H269" s="49" t="s">
        <v>20</v>
      </c>
    </row>
    <row r="270" spans="1:8" ht="75" x14ac:dyDescent="0.3">
      <c r="A270" s="27"/>
      <c r="B270" s="44" t="s">
        <v>451</v>
      </c>
      <c r="C270" s="45" t="s">
        <v>453</v>
      </c>
      <c r="D270" s="46" t="s">
        <v>144</v>
      </c>
      <c r="E270" s="46" t="s">
        <v>18</v>
      </c>
      <c r="F270" s="47" t="s">
        <v>18</v>
      </c>
      <c r="G270" s="48" t="s">
        <v>19</v>
      </c>
      <c r="H270" s="49" t="s">
        <v>19</v>
      </c>
    </row>
    <row r="271" spans="1:8" ht="30" x14ac:dyDescent="0.3">
      <c r="A271" s="27"/>
      <c r="B271" s="44" t="s">
        <v>451</v>
      </c>
      <c r="C271" s="45" t="s">
        <v>454</v>
      </c>
      <c r="D271" s="46" t="s">
        <v>144</v>
      </c>
      <c r="E271" s="46" t="s">
        <v>18</v>
      </c>
      <c r="F271" s="47" t="s">
        <v>18</v>
      </c>
      <c r="G271" s="48" t="s">
        <v>19</v>
      </c>
      <c r="H271" s="49" t="s">
        <v>19</v>
      </c>
    </row>
    <row r="272" spans="1:8" ht="45" x14ac:dyDescent="0.3">
      <c r="A272" s="27"/>
      <c r="B272" s="44" t="s">
        <v>451</v>
      </c>
      <c r="C272" s="45" t="s">
        <v>455</v>
      </c>
      <c r="D272" s="46" t="s">
        <v>144</v>
      </c>
      <c r="E272" s="46" t="s">
        <v>18</v>
      </c>
      <c r="F272" s="47" t="s">
        <v>18</v>
      </c>
      <c r="G272" s="48" t="s">
        <v>19</v>
      </c>
      <c r="H272" s="49" t="s">
        <v>19</v>
      </c>
    </row>
    <row r="273" spans="1:8" ht="30" x14ac:dyDescent="0.3">
      <c r="A273" s="27"/>
      <c r="B273" s="44" t="s">
        <v>451</v>
      </c>
      <c r="C273" s="45" t="s">
        <v>456</v>
      </c>
      <c r="D273" s="46" t="s">
        <v>144</v>
      </c>
      <c r="E273" s="46" t="s">
        <v>18</v>
      </c>
      <c r="F273" s="47" t="s">
        <v>18</v>
      </c>
      <c r="G273" s="48" t="s">
        <v>19</v>
      </c>
      <c r="H273" s="49" t="s">
        <v>19</v>
      </c>
    </row>
    <row r="274" spans="1:8" ht="45" x14ac:dyDescent="0.3">
      <c r="A274" s="27"/>
      <c r="B274" s="44" t="s">
        <v>451</v>
      </c>
      <c r="C274" s="45" t="s">
        <v>457</v>
      </c>
      <c r="D274" s="46" t="s">
        <v>144</v>
      </c>
      <c r="E274" s="46" t="s">
        <v>18</v>
      </c>
      <c r="F274" s="47" t="s">
        <v>18</v>
      </c>
      <c r="G274" s="48" t="s">
        <v>19</v>
      </c>
      <c r="H274" s="49" t="s">
        <v>19</v>
      </c>
    </row>
    <row r="275" spans="1:8" ht="90" x14ac:dyDescent="0.3">
      <c r="A275" s="27"/>
      <c r="B275" s="44" t="s">
        <v>451</v>
      </c>
      <c r="C275" s="45" t="s">
        <v>458</v>
      </c>
      <c r="D275" s="46" t="s">
        <v>144</v>
      </c>
      <c r="E275" s="46" t="s">
        <v>459</v>
      </c>
      <c r="F275" s="47" t="s">
        <v>18</v>
      </c>
      <c r="G275" s="48" t="s">
        <v>19</v>
      </c>
      <c r="H275" s="49"/>
    </row>
    <row r="276" spans="1:8" ht="330" x14ac:dyDescent="0.3">
      <c r="A276" s="27"/>
      <c r="B276" s="44" t="s">
        <v>451</v>
      </c>
      <c r="C276" s="45" t="s">
        <v>460</v>
      </c>
      <c r="D276" s="46" t="s">
        <v>144</v>
      </c>
      <c r="E276" s="46" t="s">
        <v>461</v>
      </c>
      <c r="F276" s="47" t="s">
        <v>18</v>
      </c>
      <c r="G276" s="48" t="s">
        <v>19</v>
      </c>
      <c r="H276" s="49" t="s">
        <v>19</v>
      </c>
    </row>
    <row r="277" spans="1:8" ht="30" x14ac:dyDescent="0.3">
      <c r="A277" s="27"/>
      <c r="B277" s="44" t="s">
        <v>451</v>
      </c>
      <c r="C277" s="45" t="s">
        <v>462</v>
      </c>
      <c r="D277" s="46" t="s">
        <v>144</v>
      </c>
      <c r="E277" s="46" t="s">
        <v>18</v>
      </c>
      <c r="F277" s="47" t="s">
        <v>18</v>
      </c>
      <c r="G277" s="48" t="s">
        <v>19</v>
      </c>
      <c r="H277" s="49" t="s">
        <v>19</v>
      </c>
    </row>
    <row r="278" spans="1:8" ht="45" x14ac:dyDescent="0.3">
      <c r="A278" s="27"/>
      <c r="B278" s="44" t="s">
        <v>451</v>
      </c>
      <c r="C278" s="45" t="s">
        <v>463</v>
      </c>
      <c r="D278" s="46" t="s">
        <v>144</v>
      </c>
      <c r="E278" s="46" t="s">
        <v>18</v>
      </c>
      <c r="F278" s="47" t="s">
        <v>18</v>
      </c>
      <c r="G278" s="48" t="s">
        <v>19</v>
      </c>
      <c r="H278" s="49" t="s">
        <v>19</v>
      </c>
    </row>
    <row r="279" spans="1:8" ht="30" x14ac:dyDescent="0.3">
      <c r="A279" s="27"/>
      <c r="B279" s="44" t="s">
        <v>451</v>
      </c>
      <c r="C279" s="45" t="s">
        <v>464</v>
      </c>
      <c r="D279" s="46" t="s">
        <v>144</v>
      </c>
      <c r="E279" s="46" t="s">
        <v>18</v>
      </c>
      <c r="F279" s="47" t="s">
        <v>18</v>
      </c>
      <c r="G279" s="48" t="s">
        <v>19</v>
      </c>
      <c r="H279" s="49" t="s">
        <v>19</v>
      </c>
    </row>
    <row r="280" spans="1:8" ht="30" x14ac:dyDescent="0.3">
      <c r="A280" s="27"/>
      <c r="B280" s="44" t="s">
        <v>451</v>
      </c>
      <c r="C280" s="45" t="s">
        <v>465</v>
      </c>
      <c r="D280" s="46" t="s">
        <v>144</v>
      </c>
      <c r="E280" s="46" t="s">
        <v>18</v>
      </c>
      <c r="F280" s="47" t="s">
        <v>18</v>
      </c>
      <c r="G280" s="48" t="s">
        <v>19</v>
      </c>
      <c r="H280" s="49" t="s">
        <v>19</v>
      </c>
    </row>
    <row r="281" spans="1:8" ht="60" x14ac:dyDescent="0.3">
      <c r="A281" s="27"/>
      <c r="B281" s="44" t="s">
        <v>451</v>
      </c>
      <c r="C281" s="45" t="s">
        <v>466</v>
      </c>
      <c r="D281" s="46" t="s">
        <v>144</v>
      </c>
      <c r="E281" s="46" t="s">
        <v>18</v>
      </c>
      <c r="F281" s="47" t="s">
        <v>18</v>
      </c>
      <c r="G281" s="48" t="s">
        <v>19</v>
      </c>
      <c r="H281" s="49" t="s">
        <v>19</v>
      </c>
    </row>
    <row r="282" spans="1:8" ht="60" x14ac:dyDescent="0.3">
      <c r="A282" s="27"/>
      <c r="B282" s="44" t="s">
        <v>451</v>
      </c>
      <c r="C282" s="45" t="s">
        <v>467</v>
      </c>
      <c r="D282" s="46" t="s">
        <v>144</v>
      </c>
      <c r="E282" s="46" t="s">
        <v>18</v>
      </c>
      <c r="F282" s="47" t="s">
        <v>18</v>
      </c>
      <c r="G282" s="48" t="s">
        <v>19</v>
      </c>
      <c r="H282" s="49" t="s">
        <v>19</v>
      </c>
    </row>
    <row r="283" spans="1:8" ht="45" x14ac:dyDescent="0.3">
      <c r="A283" s="27"/>
      <c r="B283" s="44" t="s">
        <v>451</v>
      </c>
      <c r="C283" s="45" t="s">
        <v>468</v>
      </c>
      <c r="D283" s="46" t="s">
        <v>144</v>
      </c>
      <c r="E283" s="46" t="s">
        <v>18</v>
      </c>
      <c r="F283" s="47" t="s">
        <v>18</v>
      </c>
      <c r="G283" s="48" t="s">
        <v>19</v>
      </c>
      <c r="H283" s="49" t="s">
        <v>19</v>
      </c>
    </row>
    <row r="284" spans="1:8" ht="120" x14ac:dyDescent="0.3">
      <c r="A284" s="27"/>
      <c r="B284" s="44" t="s">
        <v>451</v>
      </c>
      <c r="C284" s="45" t="s">
        <v>469</v>
      </c>
      <c r="D284" s="46" t="s">
        <v>144</v>
      </c>
      <c r="E284" s="46" t="s">
        <v>18</v>
      </c>
      <c r="F284" s="47" t="s">
        <v>18</v>
      </c>
      <c r="G284" s="48" t="s">
        <v>19</v>
      </c>
      <c r="H284" s="49" t="s">
        <v>19</v>
      </c>
    </row>
    <row r="285" spans="1:8" ht="30" x14ac:dyDescent="0.3">
      <c r="A285" s="27"/>
      <c r="B285" s="44" t="s">
        <v>451</v>
      </c>
      <c r="C285" s="45" t="s">
        <v>470</v>
      </c>
      <c r="D285" s="46" t="s">
        <v>144</v>
      </c>
      <c r="E285" s="46" t="s">
        <v>18</v>
      </c>
      <c r="F285" s="47" t="s">
        <v>18</v>
      </c>
      <c r="G285" s="48" t="s">
        <v>19</v>
      </c>
      <c r="H285" s="49" t="s">
        <v>19</v>
      </c>
    </row>
    <row r="286" spans="1:8" ht="105" x14ac:dyDescent="0.3">
      <c r="A286" s="27"/>
      <c r="B286" s="44" t="s">
        <v>451</v>
      </c>
      <c r="C286" s="45" t="s">
        <v>471</v>
      </c>
      <c r="D286" s="46" t="s">
        <v>144</v>
      </c>
      <c r="E286" s="46" t="s">
        <v>18</v>
      </c>
      <c r="F286" s="47" t="s">
        <v>18</v>
      </c>
      <c r="G286" s="48" t="s">
        <v>19</v>
      </c>
      <c r="H286" s="49" t="s">
        <v>19</v>
      </c>
    </row>
    <row r="287" spans="1:8" ht="60" x14ac:dyDescent="0.3">
      <c r="A287" s="27"/>
      <c r="B287" s="44" t="s">
        <v>451</v>
      </c>
      <c r="C287" s="45" t="s">
        <v>472</v>
      </c>
      <c r="D287" s="46" t="s">
        <v>144</v>
      </c>
      <c r="E287" s="46" t="s">
        <v>18</v>
      </c>
      <c r="F287" s="47" t="s">
        <v>18</v>
      </c>
      <c r="G287" s="48" t="s">
        <v>19</v>
      </c>
      <c r="H287" s="49" t="s">
        <v>19</v>
      </c>
    </row>
    <row r="288" spans="1:8" ht="30" x14ac:dyDescent="0.3">
      <c r="A288" s="27"/>
      <c r="B288" s="44" t="s">
        <v>451</v>
      </c>
      <c r="C288" s="45" t="s">
        <v>473</v>
      </c>
      <c r="D288" s="46" t="s">
        <v>144</v>
      </c>
      <c r="E288" s="46" t="s">
        <v>18</v>
      </c>
      <c r="F288" s="47" t="s">
        <v>18</v>
      </c>
      <c r="G288" s="48" t="s">
        <v>19</v>
      </c>
      <c r="H288" s="49" t="s">
        <v>19</v>
      </c>
    </row>
    <row r="289" spans="1:8" ht="75" x14ac:dyDescent="0.3">
      <c r="A289" s="27"/>
      <c r="B289" s="44" t="s">
        <v>451</v>
      </c>
      <c r="C289" s="45" t="s">
        <v>474</v>
      </c>
      <c r="D289" s="46" t="s">
        <v>144</v>
      </c>
      <c r="E289" s="46" t="s">
        <v>18</v>
      </c>
      <c r="F289" s="47" t="s">
        <v>18</v>
      </c>
      <c r="G289" s="48" t="s">
        <v>19</v>
      </c>
      <c r="H289" s="49" t="s">
        <v>19</v>
      </c>
    </row>
    <row r="290" spans="1:8" ht="75" x14ac:dyDescent="0.3">
      <c r="A290" s="27"/>
      <c r="B290" s="44" t="s">
        <v>451</v>
      </c>
      <c r="C290" s="45" t="s">
        <v>475</v>
      </c>
      <c r="D290" s="46" t="s">
        <v>144</v>
      </c>
      <c r="E290" s="46" t="s">
        <v>18</v>
      </c>
      <c r="F290" s="47" t="s">
        <v>18</v>
      </c>
      <c r="G290" s="48" t="s">
        <v>19</v>
      </c>
      <c r="H290" s="49" t="s">
        <v>19</v>
      </c>
    </row>
    <row r="291" spans="1:8" ht="90" x14ac:dyDescent="0.3">
      <c r="A291" s="27"/>
      <c r="B291" s="44" t="s">
        <v>451</v>
      </c>
      <c r="C291" s="45" t="s">
        <v>476</v>
      </c>
      <c r="D291" s="46" t="s">
        <v>144</v>
      </c>
      <c r="E291" s="46" t="s">
        <v>18</v>
      </c>
      <c r="F291" s="47" t="s">
        <v>18</v>
      </c>
      <c r="G291" s="48" t="s">
        <v>19</v>
      </c>
      <c r="H291" s="49" t="s">
        <v>19</v>
      </c>
    </row>
    <row r="292" spans="1:8" ht="45" x14ac:dyDescent="0.3">
      <c r="A292" s="27"/>
      <c r="B292" s="44" t="s">
        <v>451</v>
      </c>
      <c r="C292" s="45" t="s">
        <v>477</v>
      </c>
      <c r="D292" s="46" t="s">
        <v>144</v>
      </c>
      <c r="E292" s="46" t="s">
        <v>18</v>
      </c>
      <c r="F292" s="47" t="s">
        <v>18</v>
      </c>
      <c r="G292" s="48" t="s">
        <v>19</v>
      </c>
      <c r="H292" s="49" t="s">
        <v>19</v>
      </c>
    </row>
    <row r="293" spans="1:8" ht="45" x14ac:dyDescent="0.3">
      <c r="A293" s="27"/>
      <c r="B293" s="44" t="s">
        <v>451</v>
      </c>
      <c r="C293" s="45" t="s">
        <v>478</v>
      </c>
      <c r="D293" s="46" t="s">
        <v>144</v>
      </c>
      <c r="E293" s="46" t="s">
        <v>18</v>
      </c>
      <c r="F293" s="47" t="s">
        <v>18</v>
      </c>
      <c r="G293" s="48" t="s">
        <v>19</v>
      </c>
      <c r="H293" s="49" t="s">
        <v>19</v>
      </c>
    </row>
    <row r="294" spans="1:8" ht="60" x14ac:dyDescent="0.3">
      <c r="A294" s="27"/>
      <c r="B294" s="44" t="s">
        <v>451</v>
      </c>
      <c r="C294" s="45" t="s">
        <v>479</v>
      </c>
      <c r="D294" s="46" t="s">
        <v>144</v>
      </c>
      <c r="E294" s="46" t="s">
        <v>18</v>
      </c>
      <c r="F294" s="47" t="s">
        <v>18</v>
      </c>
      <c r="G294" s="48" t="s">
        <v>19</v>
      </c>
      <c r="H294" s="49" t="s">
        <v>19</v>
      </c>
    </row>
    <row r="295" spans="1:8" ht="75" x14ac:dyDescent="0.3">
      <c r="A295" s="27"/>
      <c r="B295" s="44" t="s">
        <v>451</v>
      </c>
      <c r="C295" s="45" t="s">
        <v>480</v>
      </c>
      <c r="D295" s="46" t="s">
        <v>144</v>
      </c>
      <c r="E295" s="46" t="s">
        <v>18</v>
      </c>
      <c r="F295" s="47" t="s">
        <v>18</v>
      </c>
      <c r="G295" s="48" t="s">
        <v>19</v>
      </c>
      <c r="H295" s="49" t="s">
        <v>19</v>
      </c>
    </row>
    <row r="296" spans="1:8" ht="45" x14ac:dyDescent="0.3">
      <c r="A296" s="27"/>
      <c r="B296" s="44" t="s">
        <v>451</v>
      </c>
      <c r="C296" s="45" t="s">
        <v>481</v>
      </c>
      <c r="D296" s="46" t="s">
        <v>144</v>
      </c>
      <c r="E296" s="46" t="s">
        <v>18</v>
      </c>
      <c r="F296" s="47" t="s">
        <v>18</v>
      </c>
      <c r="G296" s="48" t="s">
        <v>19</v>
      </c>
      <c r="H296" s="49" t="s">
        <v>19</v>
      </c>
    </row>
    <row r="297" spans="1:8" ht="150" x14ac:dyDescent="0.3">
      <c r="A297" s="27"/>
      <c r="B297" s="44" t="s">
        <v>451</v>
      </c>
      <c r="C297" s="45" t="s">
        <v>482</v>
      </c>
      <c r="D297" s="46" t="s">
        <v>144</v>
      </c>
      <c r="E297" s="46" t="s">
        <v>483</v>
      </c>
      <c r="F297" s="47" t="s">
        <v>18</v>
      </c>
      <c r="G297" s="48" t="s">
        <v>19</v>
      </c>
      <c r="H297" s="49" t="s">
        <v>19</v>
      </c>
    </row>
    <row r="298" spans="1:8" ht="60" x14ac:dyDescent="0.3">
      <c r="A298" s="27"/>
      <c r="B298" s="44" t="s">
        <v>451</v>
      </c>
      <c r="C298" s="45" t="s">
        <v>484</v>
      </c>
      <c r="D298" s="46" t="s">
        <v>144</v>
      </c>
      <c r="E298" s="46" t="s">
        <v>18</v>
      </c>
      <c r="F298" s="47" t="s">
        <v>18</v>
      </c>
      <c r="G298" s="48" t="s">
        <v>19</v>
      </c>
      <c r="H298" s="49" t="s">
        <v>19</v>
      </c>
    </row>
    <row r="299" spans="1:8" ht="45" x14ac:dyDescent="0.3">
      <c r="A299" s="27"/>
      <c r="B299" s="44" t="s">
        <v>451</v>
      </c>
      <c r="C299" s="45" t="s">
        <v>485</v>
      </c>
      <c r="D299" s="46" t="s">
        <v>144</v>
      </c>
      <c r="E299" s="46" t="s">
        <v>18</v>
      </c>
      <c r="F299" s="47" t="s">
        <v>18</v>
      </c>
      <c r="G299" s="48" t="s">
        <v>19</v>
      </c>
      <c r="H299" s="49" t="s">
        <v>19</v>
      </c>
    </row>
    <row r="300" spans="1:8" ht="75" x14ac:dyDescent="0.3">
      <c r="A300" s="27"/>
      <c r="B300" s="44" t="s">
        <v>486</v>
      </c>
      <c r="C300" s="45" t="s">
        <v>487</v>
      </c>
      <c r="D300" s="46" t="s">
        <v>488</v>
      </c>
      <c r="E300" s="46" t="s">
        <v>489</v>
      </c>
      <c r="F300" s="47" t="s">
        <v>18</v>
      </c>
      <c r="G300" s="48" t="s">
        <v>20</v>
      </c>
      <c r="H300" s="49" t="s">
        <v>20</v>
      </c>
    </row>
    <row r="301" spans="1:8" ht="45" x14ac:dyDescent="0.3">
      <c r="A301" s="27"/>
      <c r="B301" s="44" t="s">
        <v>486</v>
      </c>
      <c r="C301" s="45" t="s">
        <v>490</v>
      </c>
      <c r="D301" s="46" t="s">
        <v>18</v>
      </c>
      <c r="E301" s="46" t="s">
        <v>491</v>
      </c>
      <c r="F301" s="47" t="s">
        <v>492</v>
      </c>
      <c r="G301" s="48" t="s">
        <v>20</v>
      </c>
      <c r="H301" s="49" t="s">
        <v>20</v>
      </c>
    </row>
    <row r="302" spans="1:8" ht="45" x14ac:dyDescent="0.3">
      <c r="A302" s="27"/>
      <c r="B302" s="44" t="s">
        <v>486</v>
      </c>
      <c r="C302" s="45" t="s">
        <v>493</v>
      </c>
      <c r="D302" s="46" t="s">
        <v>18</v>
      </c>
      <c r="E302" s="46" t="s">
        <v>494</v>
      </c>
      <c r="F302" s="52" t="s">
        <v>495</v>
      </c>
      <c r="G302" s="48" t="s">
        <v>20</v>
      </c>
      <c r="H302" s="49" t="s">
        <v>20</v>
      </c>
    </row>
    <row r="303" spans="1:8" ht="45" x14ac:dyDescent="0.3">
      <c r="A303" s="27"/>
      <c r="B303" s="44" t="s">
        <v>496</v>
      </c>
      <c r="C303" s="45" t="s">
        <v>497</v>
      </c>
      <c r="D303" s="46" t="s">
        <v>498</v>
      </c>
      <c r="E303" s="46" t="s">
        <v>499</v>
      </c>
      <c r="F303" s="47" t="s">
        <v>18</v>
      </c>
      <c r="G303" s="48" t="s">
        <v>19</v>
      </c>
      <c r="H303" s="49"/>
    </row>
    <row r="304" spans="1:8" ht="120" x14ac:dyDescent="0.3">
      <c r="A304" s="27"/>
      <c r="B304" s="44" t="s">
        <v>496</v>
      </c>
      <c r="C304" s="45" t="s">
        <v>500</v>
      </c>
      <c r="D304" s="46" t="s">
        <v>501</v>
      </c>
      <c r="E304" s="46" t="s">
        <v>502</v>
      </c>
      <c r="F304" s="47" t="s">
        <v>18</v>
      </c>
      <c r="G304" s="48"/>
      <c r="H304" s="49" t="s">
        <v>19</v>
      </c>
    </row>
    <row r="305" spans="1:8" ht="75" x14ac:dyDescent="0.3">
      <c r="A305" s="27"/>
      <c r="B305" s="44" t="s">
        <v>496</v>
      </c>
      <c r="C305" s="45" t="s">
        <v>503</v>
      </c>
      <c r="D305" s="46" t="s">
        <v>18</v>
      </c>
      <c r="E305" s="46" t="s">
        <v>504</v>
      </c>
      <c r="F305" s="47" t="s">
        <v>18</v>
      </c>
      <c r="G305" s="48" t="s">
        <v>19</v>
      </c>
      <c r="H305" s="49"/>
    </row>
    <row r="306" spans="1:8" ht="90" x14ac:dyDescent="0.3">
      <c r="A306" s="27"/>
      <c r="B306" s="44" t="s">
        <v>496</v>
      </c>
      <c r="C306" s="45" t="s">
        <v>505</v>
      </c>
      <c r="D306" s="46" t="s">
        <v>18</v>
      </c>
      <c r="E306" s="46" t="s">
        <v>506</v>
      </c>
      <c r="F306" s="47" t="s">
        <v>18</v>
      </c>
      <c r="G306" s="48"/>
      <c r="H306" s="49" t="s">
        <v>19</v>
      </c>
    </row>
    <row r="307" spans="1:8" ht="45" x14ac:dyDescent="0.3">
      <c r="A307" s="27"/>
      <c r="B307" s="44" t="s">
        <v>496</v>
      </c>
      <c r="C307" s="45" t="s">
        <v>507</v>
      </c>
      <c r="D307" s="46" t="s">
        <v>18</v>
      </c>
      <c r="E307" s="46" t="s">
        <v>508</v>
      </c>
      <c r="F307" s="47" t="s">
        <v>18</v>
      </c>
      <c r="G307" s="48" t="s">
        <v>19</v>
      </c>
      <c r="H307" s="49"/>
    </row>
    <row r="308" spans="1:8" ht="30" x14ac:dyDescent="0.3">
      <c r="A308" s="27"/>
      <c r="B308" s="44" t="s">
        <v>496</v>
      </c>
      <c r="C308" s="45" t="s">
        <v>509</v>
      </c>
      <c r="D308" s="46" t="s">
        <v>18</v>
      </c>
      <c r="E308" s="46" t="s">
        <v>510</v>
      </c>
      <c r="F308" s="47" t="s">
        <v>18</v>
      </c>
      <c r="G308" s="48" t="s">
        <v>19</v>
      </c>
      <c r="H308" s="49" t="s">
        <v>19</v>
      </c>
    </row>
    <row r="309" spans="1:8" ht="135" x14ac:dyDescent="0.3">
      <c r="A309" s="27"/>
      <c r="B309" s="44" t="s">
        <v>496</v>
      </c>
      <c r="C309" s="45" t="s">
        <v>511</v>
      </c>
      <c r="D309" s="46" t="s">
        <v>18</v>
      </c>
      <c r="E309" s="46" t="s">
        <v>512</v>
      </c>
      <c r="F309" s="47" t="s">
        <v>18</v>
      </c>
      <c r="G309" s="48"/>
      <c r="H309" s="49" t="s">
        <v>19</v>
      </c>
    </row>
    <row r="310" spans="1:8" ht="60" x14ac:dyDescent="0.3">
      <c r="A310" s="27"/>
      <c r="B310" s="44" t="s">
        <v>496</v>
      </c>
      <c r="C310" s="45" t="s">
        <v>513</v>
      </c>
      <c r="D310" s="46" t="s">
        <v>18</v>
      </c>
      <c r="E310" s="46" t="s">
        <v>514</v>
      </c>
      <c r="F310" s="47" t="s">
        <v>18</v>
      </c>
      <c r="G310" s="48" t="s">
        <v>19</v>
      </c>
      <c r="H310" s="49" t="s">
        <v>19</v>
      </c>
    </row>
    <row r="311" spans="1:8" ht="60" x14ac:dyDescent="0.3">
      <c r="A311" s="27"/>
      <c r="B311" s="44" t="s">
        <v>496</v>
      </c>
      <c r="C311" s="45" t="s">
        <v>515</v>
      </c>
      <c r="D311" s="46" t="s">
        <v>18</v>
      </c>
      <c r="E311" s="46" t="s">
        <v>516</v>
      </c>
      <c r="F311" s="47" t="s">
        <v>18</v>
      </c>
      <c r="G311" s="48" t="s">
        <v>19</v>
      </c>
      <c r="H311" s="49" t="s">
        <v>19</v>
      </c>
    </row>
    <row r="312" spans="1:8" ht="105" x14ac:dyDescent="0.3">
      <c r="A312" s="27"/>
      <c r="B312" s="44" t="s">
        <v>496</v>
      </c>
      <c r="C312" s="45" t="s">
        <v>517</v>
      </c>
      <c r="D312" s="46" t="s">
        <v>18</v>
      </c>
      <c r="E312" s="46" t="s">
        <v>518</v>
      </c>
      <c r="F312" s="47" t="s">
        <v>18</v>
      </c>
      <c r="G312" s="48" t="s">
        <v>19</v>
      </c>
      <c r="H312" s="49" t="s">
        <v>19</v>
      </c>
    </row>
    <row r="313" spans="1:8" ht="45" x14ac:dyDescent="0.3">
      <c r="A313" s="27"/>
      <c r="B313" s="44" t="s">
        <v>496</v>
      </c>
      <c r="C313" s="45" t="s">
        <v>519</v>
      </c>
      <c r="D313" s="46" t="s">
        <v>18</v>
      </c>
      <c r="E313" s="46" t="s">
        <v>520</v>
      </c>
      <c r="F313" s="47" t="s">
        <v>18</v>
      </c>
      <c r="G313" s="48" t="s">
        <v>20</v>
      </c>
      <c r="H313" s="49" t="s">
        <v>20</v>
      </c>
    </row>
    <row r="314" spans="1:8" ht="45" x14ac:dyDescent="0.3">
      <c r="A314" s="27"/>
      <c r="B314" s="44" t="s">
        <v>496</v>
      </c>
      <c r="C314" s="45" t="s">
        <v>521</v>
      </c>
      <c r="D314" s="46" t="s">
        <v>18</v>
      </c>
      <c r="E314" s="46" t="s">
        <v>520</v>
      </c>
      <c r="F314" s="47" t="s">
        <v>18</v>
      </c>
      <c r="G314" s="48" t="s">
        <v>20</v>
      </c>
      <c r="H314" s="49" t="s">
        <v>20</v>
      </c>
    </row>
    <row r="315" spans="1:8" ht="45" x14ac:dyDescent="0.3">
      <c r="A315" s="27"/>
      <c r="B315" s="44" t="s">
        <v>496</v>
      </c>
      <c r="C315" s="45" t="s">
        <v>522</v>
      </c>
      <c r="D315" s="46" t="s">
        <v>18</v>
      </c>
      <c r="E315" s="46" t="s">
        <v>520</v>
      </c>
      <c r="F315" s="47" t="s">
        <v>18</v>
      </c>
      <c r="G315" s="48" t="s">
        <v>20</v>
      </c>
      <c r="H315" s="49" t="s">
        <v>20</v>
      </c>
    </row>
    <row r="316" spans="1:8" ht="90" x14ac:dyDescent="0.3">
      <c r="A316" s="27"/>
      <c r="B316" s="44" t="s">
        <v>523</v>
      </c>
      <c r="C316" s="45" t="s">
        <v>524</v>
      </c>
      <c r="D316" s="46" t="s">
        <v>18</v>
      </c>
      <c r="E316" s="46" t="s">
        <v>525</v>
      </c>
      <c r="F316" s="47" t="s">
        <v>18</v>
      </c>
      <c r="G316" s="48" t="s">
        <v>20</v>
      </c>
      <c r="H316" s="49"/>
    </row>
    <row r="317" spans="1:8" ht="105" x14ac:dyDescent="0.3">
      <c r="A317" s="27"/>
      <c r="B317" s="44" t="s">
        <v>523</v>
      </c>
      <c r="C317" s="45" t="s">
        <v>526</v>
      </c>
      <c r="D317" s="46" t="s">
        <v>18</v>
      </c>
      <c r="E317" s="46" t="s">
        <v>527</v>
      </c>
      <c r="F317" s="47" t="s">
        <v>18</v>
      </c>
      <c r="G317" s="48" t="s">
        <v>20</v>
      </c>
      <c r="H317" s="49" t="s">
        <v>20</v>
      </c>
    </row>
    <row r="318" spans="1:8" x14ac:dyDescent="0.3">
      <c r="A318" s="27"/>
      <c r="B318" s="44" t="s">
        <v>523</v>
      </c>
      <c r="C318" s="45" t="s">
        <v>528</v>
      </c>
      <c r="D318" s="46" t="s">
        <v>18</v>
      </c>
      <c r="E318" s="46" t="s">
        <v>529</v>
      </c>
      <c r="F318" s="47" t="s">
        <v>18</v>
      </c>
      <c r="G318" s="48" t="s">
        <v>20</v>
      </c>
      <c r="H318" s="49"/>
    </row>
    <row r="319" spans="1:8" ht="210" x14ac:dyDescent="0.3">
      <c r="A319" s="27"/>
      <c r="B319" s="44" t="s">
        <v>523</v>
      </c>
      <c r="C319" s="45" t="s">
        <v>530</v>
      </c>
      <c r="D319" s="46" t="s">
        <v>18</v>
      </c>
      <c r="E319" s="46" t="s">
        <v>531</v>
      </c>
      <c r="F319" s="47" t="s">
        <v>18</v>
      </c>
      <c r="G319" s="48" t="s">
        <v>20</v>
      </c>
      <c r="H319" s="49" t="s">
        <v>20</v>
      </c>
    </row>
    <row r="320" spans="1:8" ht="45" x14ac:dyDescent="0.3">
      <c r="A320" s="27"/>
      <c r="B320" s="44" t="s">
        <v>523</v>
      </c>
      <c r="C320" s="45" t="s">
        <v>532</v>
      </c>
      <c r="D320" s="46" t="s">
        <v>18</v>
      </c>
      <c r="E320" s="46" t="s">
        <v>533</v>
      </c>
      <c r="F320" s="47" t="s">
        <v>18</v>
      </c>
      <c r="G320" s="48" t="s">
        <v>20</v>
      </c>
      <c r="H320" s="49" t="s">
        <v>20</v>
      </c>
    </row>
    <row r="321" spans="1:8" ht="45" x14ac:dyDescent="0.3">
      <c r="A321" s="27"/>
      <c r="B321" s="44" t="s">
        <v>523</v>
      </c>
      <c r="C321" s="45" t="s">
        <v>534</v>
      </c>
      <c r="D321" s="46" t="s">
        <v>18</v>
      </c>
      <c r="E321" s="46" t="s">
        <v>535</v>
      </c>
      <c r="F321" s="47" t="s">
        <v>18</v>
      </c>
      <c r="G321" s="48" t="s">
        <v>20</v>
      </c>
      <c r="H321" s="49" t="s">
        <v>20</v>
      </c>
    </row>
    <row r="322" spans="1:8" ht="30" x14ac:dyDescent="0.3">
      <c r="A322" s="27"/>
      <c r="B322" s="44" t="s">
        <v>523</v>
      </c>
      <c r="C322" s="45" t="s">
        <v>536</v>
      </c>
      <c r="D322" s="46" t="s">
        <v>18</v>
      </c>
      <c r="E322" s="46" t="s">
        <v>537</v>
      </c>
      <c r="F322" s="47" t="s">
        <v>18</v>
      </c>
      <c r="G322" s="48" t="s">
        <v>20</v>
      </c>
      <c r="H322" s="49"/>
    </row>
    <row r="323" spans="1:8" ht="60" x14ac:dyDescent="0.3">
      <c r="A323" s="27"/>
      <c r="B323" s="44" t="s">
        <v>523</v>
      </c>
      <c r="C323" s="45" t="s">
        <v>538</v>
      </c>
      <c r="D323" s="46" t="s">
        <v>18</v>
      </c>
      <c r="E323" s="46" t="s">
        <v>539</v>
      </c>
      <c r="F323" s="47" t="s">
        <v>18</v>
      </c>
      <c r="G323" s="48" t="s">
        <v>20</v>
      </c>
      <c r="H323" s="49" t="s">
        <v>20</v>
      </c>
    </row>
    <row r="324" spans="1:8" ht="150" x14ac:dyDescent="0.3">
      <c r="A324" s="27"/>
      <c r="B324" s="44" t="s">
        <v>523</v>
      </c>
      <c r="C324" s="45" t="s">
        <v>540</v>
      </c>
      <c r="D324" s="46" t="s">
        <v>18</v>
      </c>
      <c r="E324" s="46" t="s">
        <v>541</v>
      </c>
      <c r="F324" s="47" t="s">
        <v>18</v>
      </c>
      <c r="G324" s="48" t="s">
        <v>20</v>
      </c>
      <c r="H324" s="49" t="s">
        <v>20</v>
      </c>
    </row>
    <row r="325" spans="1:8" ht="75" x14ac:dyDescent="0.3">
      <c r="A325" s="27"/>
      <c r="B325" s="44" t="s">
        <v>542</v>
      </c>
      <c r="C325" s="45" t="s">
        <v>543</v>
      </c>
      <c r="D325" s="46" t="s">
        <v>18</v>
      </c>
      <c r="E325" s="46" t="s">
        <v>544</v>
      </c>
      <c r="F325" s="47" t="s">
        <v>18</v>
      </c>
      <c r="G325" s="48" t="s">
        <v>20</v>
      </c>
      <c r="H325" s="49" t="s">
        <v>20</v>
      </c>
    </row>
    <row r="326" spans="1:8" x14ac:dyDescent="0.3">
      <c r="A326" s="27"/>
      <c r="B326" s="44" t="s">
        <v>542</v>
      </c>
      <c r="C326" s="45" t="s">
        <v>545</v>
      </c>
      <c r="D326" s="46" t="s">
        <v>18</v>
      </c>
      <c r="E326" s="46" t="s">
        <v>18</v>
      </c>
      <c r="F326" s="47" t="s">
        <v>18</v>
      </c>
      <c r="G326" s="48" t="s">
        <v>20</v>
      </c>
      <c r="H326" s="49" t="s">
        <v>20</v>
      </c>
    </row>
    <row r="327" spans="1:8" x14ac:dyDescent="0.3">
      <c r="A327" s="27"/>
      <c r="B327" s="44" t="s">
        <v>542</v>
      </c>
      <c r="C327" s="45" t="s">
        <v>546</v>
      </c>
      <c r="D327" s="46" t="s">
        <v>18</v>
      </c>
      <c r="E327" s="46" t="s">
        <v>18</v>
      </c>
      <c r="F327" s="47" t="s">
        <v>18</v>
      </c>
      <c r="G327" s="48" t="s">
        <v>20</v>
      </c>
      <c r="H327" s="49" t="s">
        <v>20</v>
      </c>
    </row>
    <row r="328" spans="1:8" ht="225" x14ac:dyDescent="0.3">
      <c r="A328" s="27"/>
      <c r="B328" s="44" t="s">
        <v>542</v>
      </c>
      <c r="C328" s="45" t="s">
        <v>547</v>
      </c>
      <c r="D328" s="46" t="s">
        <v>18</v>
      </c>
      <c r="E328" s="66" t="s">
        <v>616</v>
      </c>
      <c r="F328" s="47" t="s">
        <v>18</v>
      </c>
      <c r="G328" s="48" t="s">
        <v>20</v>
      </c>
      <c r="H328" s="49" t="s">
        <v>20</v>
      </c>
    </row>
    <row r="329" spans="1:8" x14ac:dyDescent="0.3">
      <c r="A329" s="27"/>
      <c r="B329" s="44" t="s">
        <v>542</v>
      </c>
      <c r="C329" s="45" t="s">
        <v>548</v>
      </c>
      <c r="D329" s="46" t="s">
        <v>18</v>
      </c>
      <c r="E329" s="46" t="s">
        <v>18</v>
      </c>
      <c r="F329" s="47" t="s">
        <v>18</v>
      </c>
      <c r="G329" s="48" t="s">
        <v>20</v>
      </c>
      <c r="H329" s="49" t="s">
        <v>20</v>
      </c>
    </row>
    <row r="330" spans="1:8" x14ac:dyDescent="0.3">
      <c r="A330" s="27"/>
      <c r="B330" s="44" t="s">
        <v>542</v>
      </c>
      <c r="C330" s="45" t="s">
        <v>549</v>
      </c>
      <c r="D330" s="46" t="s">
        <v>18</v>
      </c>
      <c r="E330" s="46" t="s">
        <v>18</v>
      </c>
      <c r="F330" s="47" t="s">
        <v>18</v>
      </c>
      <c r="G330" s="48" t="s">
        <v>20</v>
      </c>
      <c r="H330" s="49" t="s">
        <v>20</v>
      </c>
    </row>
    <row r="331" spans="1:8" x14ac:dyDescent="0.3">
      <c r="A331" s="27"/>
      <c r="B331" s="44" t="s">
        <v>542</v>
      </c>
      <c r="C331" s="45" t="s">
        <v>550</v>
      </c>
      <c r="D331" s="46" t="s">
        <v>18</v>
      </c>
      <c r="E331" s="46" t="s">
        <v>18</v>
      </c>
      <c r="F331" s="47" t="s">
        <v>18</v>
      </c>
      <c r="G331" s="48" t="s">
        <v>20</v>
      </c>
      <c r="H331" s="49" t="s">
        <v>20</v>
      </c>
    </row>
    <row r="332" spans="1:8" ht="240" x14ac:dyDescent="0.3">
      <c r="A332" s="27"/>
      <c r="B332" s="44" t="s">
        <v>551</v>
      </c>
      <c r="C332" s="45" t="s">
        <v>552</v>
      </c>
      <c r="D332" s="46" t="s">
        <v>18</v>
      </c>
      <c r="E332" s="46" t="s">
        <v>553</v>
      </c>
      <c r="F332" s="47" t="s">
        <v>18</v>
      </c>
      <c r="G332" s="48" t="s">
        <v>19</v>
      </c>
      <c r="H332" s="49" t="s">
        <v>19</v>
      </c>
    </row>
    <row r="333" spans="1:8" ht="45" x14ac:dyDescent="0.3">
      <c r="A333" s="27"/>
      <c r="B333" s="44" t="s">
        <v>551</v>
      </c>
      <c r="C333" s="45" t="s">
        <v>554</v>
      </c>
      <c r="D333" s="46" t="s">
        <v>18</v>
      </c>
      <c r="E333" s="46" t="s">
        <v>555</v>
      </c>
      <c r="F333" s="51" t="s">
        <v>581</v>
      </c>
      <c r="G333" s="48" t="s">
        <v>19</v>
      </c>
      <c r="H333" s="49" t="s">
        <v>19</v>
      </c>
    </row>
    <row r="334" spans="1:8" ht="30" x14ac:dyDescent="0.3">
      <c r="A334" s="27"/>
      <c r="B334" s="44" t="s">
        <v>551</v>
      </c>
      <c r="C334" s="45" t="s">
        <v>556</v>
      </c>
      <c r="D334" s="46" t="s">
        <v>18</v>
      </c>
      <c r="E334" s="46" t="s">
        <v>557</v>
      </c>
      <c r="F334" s="47" t="s">
        <v>51</v>
      </c>
      <c r="G334" s="48" t="s">
        <v>19</v>
      </c>
      <c r="H334" s="49" t="s">
        <v>19</v>
      </c>
    </row>
    <row r="335" spans="1:8" x14ac:dyDescent="0.3">
      <c r="A335" s="27"/>
      <c r="B335" s="44" t="s">
        <v>551</v>
      </c>
      <c r="C335" s="45" t="s">
        <v>558</v>
      </c>
      <c r="D335" s="46" t="s">
        <v>18</v>
      </c>
      <c r="E335" s="46" t="s">
        <v>559</v>
      </c>
      <c r="F335" s="47" t="s">
        <v>123</v>
      </c>
      <c r="G335" s="48" t="s">
        <v>19</v>
      </c>
      <c r="H335" s="49" t="s">
        <v>19</v>
      </c>
    </row>
    <row r="336" spans="1:8" ht="30" x14ac:dyDescent="0.3">
      <c r="A336" s="27"/>
      <c r="B336" s="44" t="s">
        <v>560</v>
      </c>
      <c r="C336" s="45" t="s">
        <v>561</v>
      </c>
      <c r="D336" s="46" t="s">
        <v>18</v>
      </c>
      <c r="E336" s="46" t="s">
        <v>562</v>
      </c>
      <c r="F336" s="47" t="s">
        <v>18</v>
      </c>
      <c r="G336" s="48" t="s">
        <v>19</v>
      </c>
      <c r="H336" s="49" t="s">
        <v>19</v>
      </c>
    </row>
    <row r="337" spans="1:9" ht="30" x14ac:dyDescent="0.3">
      <c r="A337" s="27"/>
      <c r="B337" s="44" t="s">
        <v>560</v>
      </c>
      <c r="C337" s="45" t="s">
        <v>563</v>
      </c>
      <c r="D337" s="46" t="s">
        <v>18</v>
      </c>
      <c r="E337" s="46" t="s">
        <v>564</v>
      </c>
      <c r="F337" s="47" t="s">
        <v>18</v>
      </c>
      <c r="G337" s="48" t="s">
        <v>19</v>
      </c>
      <c r="H337" s="49" t="s">
        <v>19</v>
      </c>
    </row>
    <row r="338" spans="1:9" ht="75" x14ac:dyDescent="0.3">
      <c r="A338" s="27"/>
      <c r="B338" s="54" t="s">
        <v>566</v>
      </c>
      <c r="C338" s="55" t="s">
        <v>565</v>
      </c>
      <c r="D338" s="56" t="s">
        <v>144</v>
      </c>
      <c r="E338" s="57" t="s">
        <v>579</v>
      </c>
      <c r="F338" s="55" t="s">
        <v>18</v>
      </c>
      <c r="G338" s="48" t="s">
        <v>19</v>
      </c>
      <c r="H338" s="49" t="s">
        <v>19</v>
      </c>
      <c r="I338" s="2"/>
    </row>
    <row r="339" spans="1:9" ht="75.599999999999994" thickBot="1" x14ac:dyDescent="0.35">
      <c r="A339" s="27"/>
      <c r="B339" s="58" t="s">
        <v>568</v>
      </c>
      <c r="C339" s="59" t="s">
        <v>567</v>
      </c>
      <c r="D339" s="60" t="s">
        <v>144</v>
      </c>
      <c r="E339" s="61" t="s">
        <v>580</v>
      </c>
      <c r="F339" s="59" t="s">
        <v>18</v>
      </c>
      <c r="G339" s="62" t="s">
        <v>19</v>
      </c>
      <c r="H339" s="63" t="s">
        <v>19</v>
      </c>
      <c r="I339" s="2"/>
    </row>
    <row r="340" spans="1:9" x14ac:dyDescent="0.3">
      <c r="B340" s="1" t="s">
        <v>12</v>
      </c>
      <c r="C340" s="2" t="s">
        <v>12</v>
      </c>
      <c r="D340" s="1" t="s">
        <v>12</v>
      </c>
      <c r="E340" s="20" t="s">
        <v>12</v>
      </c>
      <c r="F340" s="1" t="s">
        <v>12</v>
      </c>
      <c r="G340" s="1" t="s">
        <v>12</v>
      </c>
      <c r="H340" s="1" t="s">
        <v>12</v>
      </c>
    </row>
  </sheetData>
  <autoFilter ref="B9:G340" xr:uid="{1337BBDA-7E31-4011-BCDA-E656BF9CD6B4}"/>
  <phoneticPr fontId="3"/>
  <hyperlinks>
    <hyperlink ref="B4" r:id="rId1" xr:uid="{FFF75343-FB6C-4D16-A6FB-41DCC219D39D}"/>
  </hyperlinks>
  <pageMargins left="0.70866141732283472" right="0.70866141732283472" top="0.74803149606299213" bottom="0.74803149606299213" header="0.31496062992125984" footer="0.31496062992125984"/>
  <pageSetup paperSize="9" scale="33" fitToHeight="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3B0BB-8E87-4B96-BC9E-7A0F21E837A4}">
  <sheetPr codeName="Sheet3"/>
  <dimension ref="A1:G9"/>
  <sheetViews>
    <sheetView showGridLines="0" zoomScale="75" zoomScaleNormal="75" workbookViewId="0">
      <selection sqref="A1:D1"/>
    </sheetView>
  </sheetViews>
  <sheetFormatPr defaultColWidth="8.1796875" defaultRowHeight="14.4" x14ac:dyDescent="0.3"/>
  <cols>
    <col min="1" max="1" width="11.54296875" style="28" bestFit="1" customWidth="1"/>
    <col min="2" max="2" width="8.36328125" style="28" bestFit="1" customWidth="1"/>
    <col min="3" max="3" width="70.1796875" style="28" customWidth="1"/>
    <col min="4" max="4" width="70.36328125" style="28" bestFit="1" customWidth="1"/>
    <col min="5" max="5" width="8.1796875" style="28"/>
    <col min="6" max="7" width="11.08984375" style="28" customWidth="1"/>
    <col min="8" max="16384" width="8.1796875" style="28"/>
  </cols>
  <sheetData>
    <row r="1" spans="1:7" ht="17.399999999999999" x14ac:dyDescent="0.3">
      <c r="A1" s="68" t="s">
        <v>569</v>
      </c>
      <c r="B1" s="68"/>
      <c r="C1" s="68"/>
      <c r="D1" s="68"/>
    </row>
    <row r="2" spans="1:7" ht="17.399999999999999" x14ac:dyDescent="0.3">
      <c r="A2" s="29" t="s">
        <v>570</v>
      </c>
      <c r="B2" s="29" t="s">
        <v>571</v>
      </c>
      <c r="C2" s="29" t="s">
        <v>572</v>
      </c>
      <c r="D2" s="29" t="s">
        <v>573</v>
      </c>
      <c r="F2" s="29" t="s">
        <v>574</v>
      </c>
      <c r="G2" s="29" t="s">
        <v>575</v>
      </c>
    </row>
    <row r="3" spans="1:7" ht="17.399999999999999" x14ac:dyDescent="0.3">
      <c r="A3" s="30">
        <v>45954</v>
      </c>
      <c r="B3" s="31" t="s">
        <v>576</v>
      </c>
      <c r="C3" s="32" t="s">
        <v>577</v>
      </c>
      <c r="D3" s="32" t="s">
        <v>578</v>
      </c>
      <c r="F3" s="30">
        <f>MAX(A3:A1048576)</f>
        <v>45961</v>
      </c>
      <c r="G3" s="31" t="str" cm="1">
        <f t="array" ref="G3">INDEX(B:B,COUNTA(B:B)+1,1)</f>
        <v>Ver1.1</v>
      </c>
    </row>
    <row r="4" spans="1:7" ht="87" x14ac:dyDescent="0.3">
      <c r="A4" s="30">
        <v>45961</v>
      </c>
      <c r="B4" s="31" t="s">
        <v>612</v>
      </c>
      <c r="C4" s="33" t="s">
        <v>613</v>
      </c>
      <c r="D4" s="33" t="s">
        <v>614</v>
      </c>
    </row>
    <row r="5" spans="1:7" ht="17.399999999999999" x14ac:dyDescent="0.3">
      <c r="A5" s="30"/>
      <c r="B5" s="31"/>
      <c r="C5" s="32"/>
      <c r="D5" s="32"/>
    </row>
    <row r="6" spans="1:7" ht="17.399999999999999" x14ac:dyDescent="0.3">
      <c r="A6" s="30"/>
      <c r="B6" s="31"/>
      <c r="C6" s="32"/>
      <c r="D6" s="32"/>
    </row>
    <row r="7" spans="1:7" ht="17.399999999999999" x14ac:dyDescent="0.3">
      <c r="A7" s="30"/>
      <c r="B7" s="31"/>
      <c r="C7" s="32"/>
      <c r="D7" s="32"/>
    </row>
    <row r="8" spans="1:7" ht="17.399999999999999" x14ac:dyDescent="0.3">
      <c r="A8" s="30"/>
      <c r="B8" s="31"/>
      <c r="C8" s="32"/>
      <c r="D8" s="32"/>
    </row>
    <row r="9" spans="1:7" ht="17.399999999999999" x14ac:dyDescent="0.3">
      <c r="A9" s="30"/>
      <c r="B9" s="31"/>
      <c r="C9" s="32"/>
      <c r="D9" s="32"/>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【専門家活用(特例)】事業承継・M&amp;A補助金(13次公募)</vt:lpstr>
      <vt:lpstr>改訂履歴</vt:lpstr>
      <vt:lpstr>'【専門家活用(特例)】事業承継・M&amp;A補助金(13次公募)'!Print_Area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2025-10-22T10:02:44Z</dcterms:created>
  <dcterms:modified xsi:type="dcterms:W3CDTF">2025-10-30T09:35:09Z</dcterms:modified>
</cp:coreProperties>
</file>