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202300"/>
  <xr:revisionPtr revIDLastSave="0" documentId="13_ncr:1_{AC982062-6EDC-4E5D-AF76-01C384A0B195}" xr6:coauthVersionLast="47" xr6:coauthVersionMax="47" xr10:uidLastSave="{00000000-0000-0000-0000-000000000000}"/>
  <bookViews>
    <workbookView xWindow="-108" yWindow="-108" windowWidth="23256" windowHeight="12456" xr2:uid="{B40E74CE-ACE7-4828-BD16-AF7F67CDBDD7}"/>
  </bookViews>
  <sheets>
    <sheet name="【専門家活用(特例)】事業承継・M&amp;A補助金(14次公募)" sheetId="2" r:id="rId1"/>
    <sheet name="改訂履歴" sheetId="4" r:id="rId2"/>
  </sheets>
  <definedNames>
    <definedName name="_xlnm._FilterDatabase" localSheetId="0" hidden="1">'【専門家活用(特例)】事業承継・M&amp;A補助金(14次公募)'!$A$9:$H$353</definedName>
    <definedName name="CIQWBGuid" hidden="1">"de2709cb-72a0-457b-a569-e960b48731ef"</definedName>
    <definedName name="_xlnm.Print_Area" localSheetId="0">'【専門家活用(特例)】事業承継・M&amp;A補助金(14次公募)'!$A$1:$I$353</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4" l="1" a="1"/>
  <c r="G3" i="4" s="1"/>
  <c r="F3" i="4"/>
  <c r="H1"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<sst xmlns="http://schemas.openxmlformats.org/spreadsheetml/2006/main" count="2240" uniqueCount="651">
  <si>
    <t>利用にあたっての注意事項</t>
    <rPh sb="0" eb="2">
      <t>リヨウ</t>
    </rPh>
    <rPh sb="8" eb="12">
      <t>チュウイジコウ</t>
    </rPh>
    <phoneticPr fontId="8"/>
  </si>
  <si>
    <t>凡例（フォーム別必須・任意設定）</t>
    <rPh sb="0" eb="2">
      <t>ハンレイ</t>
    </rPh>
    <rPh sb="7" eb="8">
      <t>ベツ</t>
    </rPh>
    <rPh sb="8" eb="10">
      <t>ヒッス</t>
    </rPh>
    <rPh sb="11" eb="13">
      <t>ニンイ</t>
    </rPh>
    <rPh sb="13" eb="15">
      <t>セッテイ</t>
    </rPh>
    <phoneticPr fontId="8"/>
  </si>
  <si>
    <t>●：必須記入(当該フォームを使用する全申請者が記入必須)、△：該当する場合は必須記入、△(*)：任意記入（加点事由）</t>
    <rPh sb="2" eb="4">
      <t>ヒッス</t>
    </rPh>
    <rPh sb="4" eb="6">
      <t>キニュウ</t>
    </rPh>
    <rPh sb="31" eb="33">
      <t>ガイトウ</t>
    </rPh>
    <rPh sb="35" eb="37">
      <t>バアイ</t>
    </rPh>
    <rPh sb="38" eb="40">
      <t>ヒッス</t>
    </rPh>
    <rPh sb="40" eb="42">
      <t>キニュウ</t>
    </rPh>
    <rPh sb="50" eb="52">
      <t>キニュウ</t>
    </rPh>
    <phoneticPr fontId="8"/>
  </si>
  <si>
    <t>　　　申請類型</t>
    <rPh sb="3" eb="5">
      <t>シンセイ</t>
    </rPh>
    <rPh sb="5" eb="7">
      <t>ルイケイ</t>
    </rPh>
    <phoneticPr fontId="8"/>
  </si>
  <si>
    <t/>
  </si>
  <si>
    <t xml:space="preserve"> 補助対象者</t>
    <rPh sb="1" eb="6">
      <t>ホジョタイショウシャ</t>
    </rPh>
    <phoneticPr fontId="8"/>
  </si>
  <si>
    <t>申請フォーム番号</t>
    <rPh sb="0" eb="2">
      <t>シンセイ</t>
    </rPh>
    <rPh sb="6" eb="8">
      <t>バンゴウ</t>
    </rPh>
    <phoneticPr fontId="8"/>
  </si>
  <si>
    <t>セクション</t>
    <phoneticPr fontId="8"/>
  </si>
  <si>
    <t>項目名</t>
    <rPh sb="0" eb="2">
      <t>コウモク</t>
    </rPh>
    <rPh sb="2" eb="3">
      <t>メイ</t>
    </rPh>
    <phoneticPr fontId="8"/>
  </si>
  <si>
    <t>選択肢</t>
    <rPh sb="0" eb="3">
      <t>センタクシ</t>
    </rPh>
    <phoneticPr fontId="8"/>
  </si>
  <si>
    <t>入力ヒント</t>
    <phoneticPr fontId="8"/>
  </si>
  <si>
    <r>
      <t>入力例</t>
    </r>
    <r>
      <rPr>
        <b/>
        <sz val="11"/>
        <rFont val="Meiryo UI"/>
        <family val="3"/>
        <charset val="128"/>
      </rPr>
      <t>(※入力例はあくまで参考としてご参照下さい。)</t>
    </r>
    <rPh sb="0" eb="2">
      <t>ニュウリョク</t>
    </rPh>
    <rPh sb="2" eb="3">
      <t>レイ</t>
    </rPh>
    <phoneticPr fontId="8"/>
  </si>
  <si>
    <t>*</t>
  </si>
  <si>
    <t>買い手支援類型(Ⅰ型) (100憶企業特例)</t>
  </si>
  <si>
    <t>承継者（法人）</t>
  </si>
  <si>
    <t>フォーム5</t>
  </si>
  <si>
    <t>承継者（個人事業主）</t>
  </si>
  <si>
    <t>フォーム6</t>
  </si>
  <si>
    <t>―</t>
  </si>
  <si>
    <t>●</t>
  </si>
  <si>
    <t>△</t>
  </si>
  <si>
    <t>事業基本情報</t>
  </si>
  <si>
    <t>事業情報</t>
  </si>
  <si>
    <t>申請の形態</t>
  </si>
  <si>
    <t>0180_廃業・再チャレンジ枠との併用申請を行う</t>
  </si>
  <si>
    <t>併用申請を行う
併用申請を行わない</t>
  </si>
  <si>
    <t>本補助金の同一公募回「廃業・再チャレンジ枠」との併用申請利用について選択してください
　</t>
  </si>
  <si>
    <t>採択実績の確認</t>
  </si>
  <si>
    <t>0210_「経営資源引継ぎ補助金」での採択実績有無</t>
  </si>
  <si>
    <t>採択実績あり
採択実績なし</t>
  </si>
  <si>
    <t>令和2年度補正予算「経営資源引継ぎ補助金」の採択実績がある場合で、補助金の交付を受けた事業者において、事業化状況報告（後年報告）の義務があるにも関わらず実施していない事業者は本補助金には申請できません
※尚、採択実績があるにも関わらず「採択実績なし」を選択した場合、申請上虚偽があるとみなされる場合がありますのでご留意ください
　</t>
  </si>
  <si>
    <t>0220_上記が採択実績ありの場合、交付申請番号</t>
  </si>
  <si>
    <t>アルファベット1文字と半角数字4桁で記入してください</t>
  </si>
  <si>
    <t>A0001</t>
  </si>
  <si>
    <t>0230_上記が採択実績ありの場合、①②③のいずれかに該当するか</t>
  </si>
  <si>
    <t>①補助事業期間中に「事故報告」「申請の取り下げ」により補助金交付を辞退している
②交付決定取消通知等により最終的に交付を受けていない
③補助金の交付を受けたが、事業化報告を実施している</t>
  </si>
  <si>
    <t>該当する項目を選択してください
※①②③いずれにも当てはまらない場合（採択を受け1円以上の交付を受けている場合で、事業化状況を実施していない場合）は本補助金の申請対象外となります
　</t>
  </si>
  <si>
    <t>0240_「事業承継・引継ぎ補助金（専門家活用）」での採択実績の有無</t>
  </si>
  <si>
    <t>以下の「事業承継・引継ぎ補助金（専門家活用）」での採択実績がある場合で、補助金の交付を受けた事業者において、事業化状況報告（後年報告）の義務があるにも関わらず実施していない事業者は本補助金には申請できません
・令和2年度第3次補正予算「事業承継・引継ぎ補助金」
・令和3年度当初予算「事業承継・引継ぎ補助金」
・令和3年度補正予算「事業承継・引継ぎ補助金」
・令和4年度当初予算「事業承継・引継ぎ補助金」
・中小企業生産性革命推進事業「事業承継・引継ぎ補助金」
※尚、採択実績があるにも関わらず「採択実績なし」を選択した場合、申請上虚偽があるとみなされる場合がありますのでご留意ください
　</t>
  </si>
  <si>
    <t>0250_上記が「採択実績あり」の場合、交付申請番号</t>
  </si>
  <si>
    <t>「S」「2S」「3S」「4S」等から始まる、6桁または7桁の交付申請番号を入力してください
例）SS0000、2SB0000、3SS0000、4SB0000等
　</t>
  </si>
  <si>
    <t>SS0000</t>
  </si>
  <si>
    <t>0260_上記が「採択実績あり」の場合、①②③のいずれかに該当するか</t>
  </si>
  <si>
    <t>0270_上記が「採択実績あり」の場合、交付申請番号</t>
  </si>
  <si>
    <t>0280_上記が「採択実績あり」の場合、①②③のいずれかに該当するか</t>
  </si>
  <si>
    <t>申請者の基本情報</t>
  </si>
  <si>
    <t>本セクションは、申請者の情報を入力してください。</t>
  </si>
  <si>
    <t>0320_個人事業主管理番号</t>
  </si>
  <si>
    <t>GビズIDにおいて付番される「事業者識別番号(個人事業主管理番号)」（8桁の英数字）を入力してください
(本申請フォームの末尾にある「法人番号／事業者識別番号」を参照してください）
　</t>
  </si>
  <si>
    <t>0330_法人名</t>
  </si>
  <si>
    <t>株式会社鈴木製造</t>
  </si>
  <si>
    <t>0335_法人名（カナ）</t>
  </si>
  <si>
    <t>全角カタカナで入力してください
　</t>
  </si>
  <si>
    <t>カブシキガイシャスズキセイゾウ</t>
  </si>
  <si>
    <t>0340_個人事業主氏名</t>
  </si>
  <si>
    <t>鈴木一郎</t>
  </si>
  <si>
    <t>0345_個人事業主氏名（カナ）</t>
  </si>
  <si>
    <t>スズキイチロウ</t>
  </si>
  <si>
    <t>0360_屋号</t>
  </si>
  <si>
    <t>鈴木製造</t>
  </si>
  <si>
    <t>0365_屋号（カナ）</t>
  </si>
  <si>
    <t>スズキセイゾウ</t>
  </si>
  <si>
    <t>0370_法人設立日／個人事業主開業日</t>
  </si>
  <si>
    <t>半角数字8桁で入力してください（年は西暦4桁、月日はそれぞれ2桁）
　</t>
  </si>
  <si>
    <t>0380_決算月</t>
  </si>
  <si>
    <t>半角数字2桁で入力してください（01～12の整数）
　</t>
  </si>
  <si>
    <t>0390_本社所在地／印鑑登録証明書住所（都道府県）</t>
  </si>
  <si>
    <t>北海道
青森県
岩手県
宮城県
秋田県
山形県
福島県
茨城県
栃木県
群馬県
埼玉県
千葉県
東京都
神奈川県
新潟県
富山県
石川県
福井県
山梨県
長野県
岐阜県
静岡県
愛知県
三重県
滋賀県
京都府
大阪府
兵庫県
奈良県
和歌山県
鳥取県
島根県
岡山県
広島県
山口県
徳島県
香川県
愛媛県
高知県
福岡県
佐賀県
長崎県
熊本県
大分県
宮崎県
鹿児島県
沖縄県</t>
  </si>
  <si>
    <t>0400_本社所在地／印鑑登録証明書住所（市区町村）</t>
  </si>
  <si>
    <t>履歴事項全部証明書又は住民票の記載通りに入力してください
　</t>
  </si>
  <si>
    <t>千代田区丸の内</t>
  </si>
  <si>
    <t>0410_本社所在地／印鑑登録証明書住所（番地等）</t>
  </si>
  <si>
    <t>全角文字で入力してください
　</t>
  </si>
  <si>
    <t>0420_電話番号</t>
  </si>
  <si>
    <t>半角数字10桁（固定電話）又は11桁（携帯電話）で入力してください
「-」を除いて入力してください
　</t>
  </si>
  <si>
    <t>0430_ホームページURL</t>
  </si>
  <si>
    <t>半角英数字と半角記号で入力してください
　</t>
  </si>
  <si>
    <t>https://www.abcde.com</t>
  </si>
  <si>
    <t>0440_事業所数</t>
  </si>
  <si>
    <t>事業所数を半角数字で入力してください
本社のみの場合は1を入力してください
　</t>
  </si>
  <si>
    <t>0460_従業員数</t>
  </si>
  <si>
    <t>・中小企業基本法上の常時使用する従業員の数（申請時点の数）を記載してください
・中小企業基本法上の「常時使用する従業員」とは、労働基準法第20条の規定に基づく「予め解雇の予告を必要とする者」を従業員と解しています
・上記解釈を基にパート、アルバイト、派遣社員、契約社員、非正規社員及び出向者はこれに該当するか個別に判断すると解しています
・上記解釈を基に会社役員及び個人事業主はこれに該当しないと解しています(予め解雇の予告を必要としないため)
　</t>
  </si>
  <si>
    <t>0490_資本金/出資金（単位：円）</t>
  </si>
  <si>
    <t>半角数字で入力してください
　</t>
  </si>
  <si>
    <t>0501_01_代表者氏名（姓）</t>
  </si>
  <si>
    <t>履歴事項全部証明書の記載通りに入力してください
　</t>
  </si>
  <si>
    <t>鈴木</t>
  </si>
  <si>
    <t>0501_02_代表者氏名（名）</t>
  </si>
  <si>
    <t>一郎</t>
  </si>
  <si>
    <t>0502_01_代表者氏名（セイ）</t>
  </si>
  <si>
    <t>スズキ</t>
  </si>
  <si>
    <t>0502_02_代表者氏名（メイ）</t>
  </si>
  <si>
    <t>イチロウ</t>
  </si>
  <si>
    <t>0503_法人代表者又は個人事業主の生年月日</t>
  </si>
  <si>
    <t>申請者の基本情報：株主一覧</t>
  </si>
  <si>
    <t>株主が5名以上いる場合は上位5名の情報を記載してください。</t>
  </si>
  <si>
    <t>0601_所有比率1位（企業/個人名）</t>
  </si>
  <si>
    <t>株主名（法人または個人）を記入してください
・法人の場合は「株式会社」などを含めた正式名称で入力してください（「㈱」などの略称は使用しないこと）
・個人の場合は、氏名の間にスペースを入れずに入力してください
　</t>
  </si>
  <si>
    <t>aaa株式会社</t>
  </si>
  <si>
    <t>0602_所有比率1位（株式所有比率）</t>
  </si>
  <si>
    <t>「%」は省略して記入してください
小数点以下の値がある場合、小数第一位までで入力してください（小数第二位を四捨五入）
小数点を記入する場合、必ず小数第一位を入力してください
　</t>
  </si>
  <si>
    <t>0603_所有比率1位（議決権比率）</t>
  </si>
  <si>
    <t>0604_所有比率1位（資本金）</t>
  </si>
  <si>
    <t>5億円未満である
5億円以上の法人である(5億円未満の法人でも5億円以上の法人による完全支配関係があるものを含む)</t>
  </si>
  <si>
    <t>0605_所有比率2位（企業/個人名）</t>
  </si>
  <si>
    <t>0606_所有比率2位（株式所有比率）</t>
  </si>
  <si>
    <t>0607_所有比率2位（議決権比率）</t>
  </si>
  <si>
    <t>0608_所有比率2位（資本金）</t>
  </si>
  <si>
    <t>0609_所有比率3位（企業/個人名）</t>
  </si>
  <si>
    <t>鈴木花子</t>
  </si>
  <si>
    <t>0610_所有比率3位（株式所有比率）</t>
  </si>
  <si>
    <t>0611_所有比率3位（議決権比率）</t>
  </si>
  <si>
    <t>0612_所有比率3位（資本金）</t>
  </si>
  <si>
    <t>0613_所有比率4位（企業/個人名）</t>
  </si>
  <si>
    <t>鈴木太郎</t>
  </si>
  <si>
    <t>0614_所有比率4位（株式所有比率）</t>
  </si>
  <si>
    <t>0615_所有比率4位（議決権比率）</t>
  </si>
  <si>
    <t>0616_所有比率4位（資本金）</t>
  </si>
  <si>
    <t>0617_所有比率5位（企業/個人名）</t>
  </si>
  <si>
    <t>鈴木次郎</t>
  </si>
  <si>
    <t>0618_所有比率5位（株式所有比率）</t>
  </si>
  <si>
    <t>0619_所有比率5位（議決権比率）</t>
  </si>
  <si>
    <t>0620_所有比率5位（資本金）</t>
  </si>
  <si>
    <t>申請者の基本情報：取締役一覧</t>
  </si>
  <si>
    <t>取締役が5名以上いる場合は上位5名の情報を記載してください。</t>
  </si>
  <si>
    <t>0701_取締役1氏名</t>
  </si>
  <si>
    <t>0702_取締役1役職名</t>
  </si>
  <si>
    <t>代表取締役社長</t>
  </si>
  <si>
    <t>0703_取締役1生年月日</t>
  </si>
  <si>
    <t>0704_取締役2氏名</t>
  </si>
  <si>
    <t>0705_取締役2役職名</t>
  </si>
  <si>
    <t>取締役副社長</t>
  </si>
  <si>
    <t>0706_取締役2生年月日</t>
  </si>
  <si>
    <t>0707_取締役3氏名</t>
  </si>
  <si>
    <t>0708_取締役3役職名</t>
  </si>
  <si>
    <t>専務取締役</t>
  </si>
  <si>
    <t>0709_取締役3生年月日</t>
  </si>
  <si>
    <t>0710_取締役4氏名</t>
  </si>
  <si>
    <t>0711_取締役4役職名</t>
  </si>
  <si>
    <t>常務取締役</t>
  </si>
  <si>
    <t>0712_取締役4生年月日</t>
  </si>
  <si>
    <t>0713_取締役5氏名</t>
  </si>
  <si>
    <t>鈴木三郎</t>
  </si>
  <si>
    <t>0714_取締役5役職名</t>
  </si>
  <si>
    <t>取締役</t>
  </si>
  <si>
    <t>0715_取締役5生年月日</t>
  </si>
  <si>
    <t>補助事業内容・計画の概要</t>
  </si>
  <si>
    <t>4010_宣誓事項：当社（私）は、申請にあたって、公募要領及び公募要領別紙の内容（補助対象事業の目的・要件、補助対象者・補助対象経費の要件、補助対象者の義務等）を全て確認し、理解しました</t>
  </si>
  <si>
    <t>はい</t>
  </si>
  <si>
    <t>宣誓事項の内容を確認し、チェックをしてください
　</t>
  </si>
  <si>
    <t>4020_宣誓事項：当社（私）は、申請にあたって、補助対象経費について原則として相見積を取得し、適切な経費の支出、管理を行う必要があることを理解しました</t>
  </si>
  <si>
    <t>4030_宣誓事項：当社（私）は、申請にあたって、補助対象経費のうち、FA・M&amp;A仲介費用については、M&amp;A支援機関登録制度に登録された登録FA・仲介業者によるFA又はM&amp;A仲介費用を補助対象経費であることを理解しました</t>
  </si>
  <si>
    <t>共同申請者も含めて宣誓内容を確認してください
実績報告時に支援を受けたFA・仲介業者がM&amp;A支援機関登録制度に登録されている事を確認できる資料の提出が必要となります
　</t>
  </si>
  <si>
    <t>4040_計画期間開始年月日</t>
  </si>
  <si>
    <t>半角数字8桁で入力してください（年は西暦4桁、月日はそれぞれ2桁）
「計画内容」に記載のスケジュールを基に入力してください
　</t>
  </si>
  <si>
    <t>4050_計画期間終了年月日</t>
  </si>
  <si>
    <t>4055_自社の事業①</t>
  </si>
  <si>
    <t>自社の主力事業（売上構成比が最も大きい事業）を簡潔に記載してください
　</t>
  </si>
  <si>
    <t>XXXX製品の製造・販売事業</t>
  </si>
  <si>
    <t>4060_自社の事業①の概要</t>
  </si>
  <si>
    <t>自社の主力事業（売上構成比が最も大きい事業）の概要を記載してください
　</t>
  </si>
  <si>
    <t>当社はXX年に創業した。創業当時はXXXを扱うXX業者であったが、現在の主力事業はXXXであり、XX業界では関西を中心にXXX％程度のシェアを有している。事業の強みはXXXX技術であり、社内の技術者をXXX人擁している。
・売上：約X億円（2024年度）
・関連事業所数：Xヶ所（大阪1、福岡1、鹿児島1、ベトナム1）
・商圏：国内（関西圏）中心
・取引先：XXX事業者、XXX事業者など　（計100社程度）
・従事している従業員数：約30名</t>
  </si>
  <si>
    <t>4061_自社の事業②</t>
  </si>
  <si>
    <t>自社が複数事業を行われている場合、本欄に事業を簡潔に記載してください
　</t>
  </si>
  <si>
    <t>4062_自社の事業②の概要</t>
  </si>
  <si>
    <t>自社の事業②の概要を記載してください
　</t>
  </si>
  <si>
    <t>主力事業以外に、XXXの製造工程で培ったXXX技術を活用し、XXX事業を展開している
・売上：約X億円（2024年度）
・関連事業所数：Xヶ所（XX1、XX1）
・商圏：国内（関西圏）中心
・取引先：XXX事業者、XXX事業者など　（計50社程度）
・従事している従業員数：約20名</t>
  </si>
  <si>
    <t>4063_自社の事業③</t>
  </si>
  <si>
    <t>4064_自社の事業③の概要</t>
  </si>
  <si>
    <t>自社の事業③の概要を記載してください
　</t>
  </si>
  <si>
    <t>主力事業以外に、XXXの製造工程で培ったXXX技術を活用し、XXX事業を展開している
・売上：約X千万円（2024年度）
・関連事業所数：Xヶ所（XX1、XX1）
・商圏：国内（関西圏）中心
・取引先：XXX事業者、XXX事業者など　（計20社程度）
・従事している従業員数：約10名</t>
  </si>
  <si>
    <t>4066_過去5年間のM&amp;A実績（件数）</t>
  </si>
  <si>
    <t>0
1
2
3
4以上</t>
  </si>
  <si>
    <t>2021年1月以降に実施した、M&amp;Aによる企業・事業の買収・合併件数を回答してください
※単なる不動産売買、同一グループ内の組織再編型M&amp;A、実質的な支配関係に至らない株式の取得等は対象に含めず回答してください
　</t>
  </si>
  <si>
    <t>4067_過去5年間のM&amp;A実績（概要）</t>
  </si>
  <si>
    <t>2021年1月以降に実施したM&amp;Aの概要を、入力例を参考に簡潔に記載してください
※対象企業名は任意としますが、対象会社の事業概要や買収価額等は記載してください
　</t>
  </si>
  <si>
    <t>・2021年7月_XXXXに係る製造事業者の買収（買収価格：XX円）
・2023年10月_XXXXに係るECサイト事業者の買収（買収価格：XX円）
・2024年12月_XXXXにかかるWebサイト事業者の買収（買収価格：XX円）</t>
  </si>
  <si>
    <t>4070_M&amp;Aの目的・必要性（申請類型：Ⅰ型）</t>
  </si>
  <si>
    <t>新規事業参入
既存事業の拡大
地域資源の存続
その他</t>
  </si>
  <si>
    <t>この度M&amp;Aを検討するに至った理由・背景、及び目的として、該当する選択肢をチェックしてください（複数回答可）
　</t>
  </si>
  <si>
    <t>4085_検討しているM&amp;Aの概要</t>
  </si>
  <si>
    <t>今回検討しているM&amp;Aの概要を簡潔に記載してください
　</t>
  </si>
  <si>
    <t>自社の主力事業であるXXXのサプライチェーン上流に位置するXXXX事業会社の買収を検討している。これにより、既存事業の拡大による売上増加を狙っている。</t>
  </si>
  <si>
    <t>4090_100億円企業への成長を目指す上での当M&amp;Aの戦略的意義・必要性（詳細）</t>
  </si>
  <si>
    <t>M&amp;Aの目的・必要性を、選択肢で回答した内容を踏まえて、100億円企業への成長を目指す上での当M&amp;Aの戦略的意義や必要性を詳細に記載してください（300字以上の記載が目安となります）
　</t>
  </si>
  <si>
    <t>本件は当社の中計で謳っているM&amp;Aを通じた成長戦略の一環であり、XXといった営業・調達機能、及びXXをはじめとする業務支援機能を筆頭に幅広い業務機能および約XX名の実務経験者を即時獲得できる貴重な投資機会である。
既存サービスとの連携やデジタル化促進によってコストを削減しながら、潜在顧客に対し将来5年間にわたる継続的な収益機会を創出できると見込んでいる。
今後成長が見込まれるXX市場における当社のプレゼンスを高めることで、大手を中心としたXX事業の受注機会を獲得し、売上高100億円達成の一助としたい。</t>
  </si>
  <si>
    <t>4092_自社戦略とM&amp;Aの整合性</t>
  </si>
  <si>
    <t>策定済の自社計画等に盛り込んでいる
策定済の自社計画等に盛り込んでいない</t>
  </si>
  <si>
    <t>本補助事業で申請するM&amp;Aが、経営計画、事業計画等の検討に予め盛り込まれたものかについて回答してください
　</t>
  </si>
  <si>
    <t>4095_M&amp;A投資計画及び、投資予定額</t>
  </si>
  <si>
    <t>「策定済の自社計画等に盛り込んでいる」と回答した方は、中期経営計画等において、計画策定期間内におけるM&amp;A投資額を定めている場合は、入力例を参考に数値を入力してください
　</t>
  </si>
  <si>
    <t>3年間（2024年～2026年）で10億円のM&amp;A投資計画を、当社中期経営計画「XX付ループVISION」において定めている</t>
  </si>
  <si>
    <t>4098_M&amp;Aを盛り込んだ計画書等</t>
  </si>
  <si>
    <t>M&amp;A投資を含む計画策定状況が確認できる資料があれば、こちらから提出してください
※提出資料例：中期経営計画、社内協議資料
※Web上で公開している企業においては、URLがわかるメモ等の提出も可
　</t>
  </si>
  <si>
    <t>4120_計画内容（想定スケジュール）</t>
  </si>
  <si>
    <t>公募要領を参考に、現在策定できている計画内容がある場合は、詳細に入力してください
※いつ、誰が、何を、どのように、といったM&amp;Aのアウトラインを具体的に記載してください
※未定の場合は「未定」と記載してください
　</t>
  </si>
  <si>
    <t>【（想定）対象会社】
・主な事業内容：XXXXXXXXXXXXXXXX
・所在地：XX地方、XX県
・売上規模XX百万円
・譲渡対象従業員数：約XX名程度
【買収・合併に係る予算規模】
XX百万円
【スケジュール】
XX月～XX月　専門家との契約締結
XX月～XX月　意向表明書提出、基本合意、デューデリジェンス
XX月～XX月　　最終契約書締結、クロージング</t>
  </si>
  <si>
    <t>4130_申請時点での交渉相手に係る進捗</t>
  </si>
  <si>
    <t>1.相手が見つかっていない
2.候補先を数社に絞り込んでいる
3.具体的な交渉相手がいる</t>
  </si>
  <si>
    <t>申請時点での、M&amp;Aの進捗を回答してください
　</t>
  </si>
  <si>
    <t>4140_（上記2,3と回答した場合）相手先候補を見つけた経緯について回答してください（申請類型：Ⅰ型）</t>
  </si>
  <si>
    <t>1.売り手企業から直接買収の打診を受けた
2.仲介・FA（専門家となる業者）から持ち込みで買収の打診を受けた
3.自社のネットワークを活用して対象先候補を探した
4.上記以外</t>
  </si>
  <si>
    <t>該当する回答を選択してください
　</t>
  </si>
  <si>
    <t>4150_申請時点でのM&amp;Aに係る進捗（申請類型：Ⅰ型）</t>
  </si>
  <si>
    <t>1.現段階で具体的な交渉相手の検討に着手していない
2.売手からのタッピングがあった、又は買収候補への打診をしている
3.ノンネーム・シート（ティーザー）を検討している
4.交渉相手とNDA（秘密保持契約）を締結している
5.交渉相手の企業概要書（IM）を入手・検討している
6.上記以外（1～5のいずれにも当てはまらない段階である）</t>
  </si>
  <si>
    <t>申請時点で一番進捗に近い選択肢を回答してください
　</t>
  </si>
  <si>
    <t>4160_仲介・FA専門家の活用検討状況</t>
  </si>
  <si>
    <t>1.候補となる仲介・FA専門家を検討中である（複数専門家の検討）
2.業務を委託予定の仲介・FA専門家がいる
3.仲介・FA専門家の活用予定はない（DDに係る専門家のみ、等）</t>
  </si>
  <si>
    <t>4180_仲介・FA契約を締結予定の専門家の選定理由</t>
  </si>
  <si>
    <t>具体的な仲介・FA専門家が決まっている場合（前項に具体的な専門家名を記載の場合）、当専門家を選定した理由を記載してください
　</t>
  </si>
  <si>
    <t>今回の交渉相手である○○社を持ち込み提案いただいた専門家であるため</t>
  </si>
  <si>
    <t>補助事業内容・計画の概要（一部廃業）</t>
  </si>
  <si>
    <t>本セクションでは、廃業・再チャレンジ枠との併用申請を行う想定で、その廃業が「一部廃業」に該当する場合、回答してください。</t>
  </si>
  <si>
    <t>本セクションの項目は、「廃業・再チャレンジ枠との併用申請を行う」で「併用申請を行わない」と選択した場合、回答する必要がありません
　</t>
  </si>
  <si>
    <t>4510_一部廃業の概要</t>
  </si>
  <si>
    <t>①本店の閉鎖を伴う一部事業の終了
②本店を除く特定事業所（支店、営業所、製造拠点等の作業所 等）の閉鎖を伴う一部事業の終了
③本店を含む特定事業所（支店、営業所、製造拠点等の作業所 等）の閉鎖を伴わない廃業である</t>
  </si>
  <si>
    <t>一部廃業に伴い、本店および本店以外の特定事業所の閉鎖が発生するか否か選択してください
　</t>
  </si>
  <si>
    <t>4520_一部廃業を伴う場合の事業所閉鎖要否の背景</t>
  </si>
  <si>
    <t>上記において、①を選択した事業者は、本店の閉鎖が全部廃業ではなく一部廃業となる理由を、③を選択した事業者は、本店を含む特定事業所の廃止を伴わずに廃業となる理由をそれぞれ入力してください
※100字以上が目安となります
　</t>
  </si>
  <si>
    <t>当社は東京都に本店を保有していたところ、M&amp;Aにより山梨県の事業拠点を取得した。今後の事業展開や新規取得した山梨拠点の方が本店機能として優れている点などから、M&amp;Aを機に本店機能を東京都から山梨県に移管するため。</t>
  </si>
  <si>
    <t>4530_一部廃業をした場合の具体的な内容</t>
  </si>
  <si>
    <t>一部廃業の具体的な内容と存続させる特定事業所の機能について入力してください
※100字以上が目安となります
　</t>
  </si>
  <si>
    <t>今回のM&amp;Aに伴い、買収先である東京本店の経営・バックオフィス機能を廃止し、同機能を当社の山梨県拠点へ集約する一部廃業を実施する。これにより、東京本店のオフィスは閉鎖し、山梨県の拠点がグループ全体の本社機能およびバックオフィス業務（経理・人事・総務など）を担うこととなる。これにより、経営資源の最適化と販管費の削減、管理体制の強化を図る。</t>
  </si>
  <si>
    <t>4540_一部廃業の必要性</t>
  </si>
  <si>
    <t>実施するM&amp;Aにおいて、一部廃業の必要性を客観的に分かるように記載してください
※100字以上が目安となります
　</t>
  </si>
  <si>
    <t>当社は今回、東京都本店を有する電力小売事業者を買収し、グループ全体の事業拡大を図ることとした。しかし、買収後に東京本店の経営・バックオフィス機能と、当社既存の山梨県拠点の本社機能が重複し、管理部門の人員やオフィススペースに過剰が生じることが判明した。経営効率化および販管費の圧縮、利益率向上を図るため、東京本店のバックオフィス機能を山梨県拠点へ集約し、東京本店の一部事業所を廃止することとした。これにより、グループ全体の経営資源の最適配分とシナジー創出を目指す。</t>
  </si>
  <si>
    <t>4550_一部廃業の実施予定時期（年月）</t>
  </si>
  <si>
    <t>半角数字6桁で入力してください（年は西暦4桁、月は2桁）
　</t>
  </si>
  <si>
    <t>補助事業内容・計画の詳細</t>
  </si>
  <si>
    <t>4190_M&amp;A相手先に係る検討内容①（対象会社・事業の規模）</t>
  </si>
  <si>
    <t>買収に際して、対象会社・事業の規模について検討している内容を記載してください
（価格帯で記載いただくなど、形式は自由とし、補足事項があれば文章形式で追記してください）
未定の場合は「未定」と記載してください
　</t>
  </si>
  <si>
    <t>4200_M&amp;A相手先に係る検討内容②（対象会社・事業の業種、事業内容）</t>
  </si>
  <si>
    <t>買収に際して、対象会社・事業の業種や事業内容について検討している内容を記載してください（形式は自由とし、補足事項があれば文章形式で追記してください）
未定の場合は「未定」と記載してください
　</t>
  </si>
  <si>
    <t>4210_M&amp;A相手先に係る検討内容③（対象会社・事業の保有する強みや資産等）</t>
  </si>
  <si>
    <t>買収に際して、対象会社・事業の拠点所在地、ターゲットとする商圏や、現在の仕入・販売ルート（商流）等について検討している内容を記載してください（形式は自由とし、補足事項があれば文章形式で追記してください）
未定の場合は「未定」と記載してください
　</t>
  </si>
  <si>
    <t>4220_M&amp;A相手先に係る検討内容④（対象会社・事業の拠点所在地・商圏、商流等）</t>
  </si>
  <si>
    <t>買収に際して、対象会社・事業のシェアや業界内での立ち位置等について検討している内容を記載してください（形式は自由とし、補足事項があれば文章形式で追記してください）
未定の場合は「未定」と記載してください
　</t>
  </si>
  <si>
    <t>4230_M&amp;A相手先に係る検討内容⑤（対象会社・事業の保有する許認可、有資格者数等）</t>
  </si>
  <si>
    <t>買収に際して、対象会社・事業に求める許認可及び従業員等の保有資格等に係る要件等について、検討している内容を記載してください（形式は自由とし、補足事項があれば文章形式で追記してください）
未定の場合は「未定」と記載してください
　</t>
  </si>
  <si>
    <t>4240_M&amp;A相手先に係る検討内容⑥（その他）</t>
  </si>
  <si>
    <t>買収に際して、その他対象会社・事業について検討している内容を記載してください（形式は自由とします）
未定の場合は「未定」と記載してください
　</t>
  </si>
  <si>
    <t>4300_（具体的な交渉相手がいる場合）交渉相手との関係</t>
  </si>
  <si>
    <t>「4130_申請時点での交渉相手に係る進捗」項目において、『3.具体的な交渉相手がいる』を選択した場合は、交渉相手との関係を具体的に入力してください
例）第三者、親族（息子）、グループ内系列会社　等
※尚、交渉相手が親族もしくはグループ内企業に相当する場合は、本補助金の対象外となる可能性があります
　</t>
  </si>
  <si>
    <t>第三者（資本関係なし）</t>
  </si>
  <si>
    <t>4310_（具体的な交渉相手がいる場合）交渉相手の本社所在地（都道府県）</t>
  </si>
  <si>
    <t>「4130_申請時点での交渉相手に係る進捗」項目において、『3.具体的な交渉相手がいる』を選択した場合、入力してください
　</t>
  </si>
  <si>
    <t>4320_（具体的な交渉相手がいる場合）交渉相手の本社所在地（市区町村）</t>
  </si>
  <si>
    <t>4330_（具体的な交渉相手がいる場合）交渉相手の代表者年齢</t>
  </si>
  <si>
    <t>「4130_申請時点での交渉相手に係る進捗」項目において、『3.具体的な交渉相手がいる』を選択した場合、入力してください
申請時点の年齢を半角数字で入力してください（先頭桁は0を入力しないでください）
　</t>
  </si>
  <si>
    <t>4340_（具体的な交渉相手がいる場合）交渉相手の直近期売上高（単位：円）</t>
  </si>
  <si>
    <t>「4130_申請時点での交渉相手に係る進捗」項目において、『3.具体的な交渉相手がいる』を選択した場合、入力してください
半角数字で入力してください
　</t>
  </si>
  <si>
    <t>4350_（具体的な交渉相手がいる場合）交渉相手の業種</t>
  </si>
  <si>
    <t>製造業（化粧品）</t>
  </si>
  <si>
    <t>4360_（具体的な交渉相手がいる場合）交渉相手の従業員数</t>
  </si>
  <si>
    <t>「4130_申請時点での交渉相手に係る進捗」項目において、『3.具体的な交渉相手がいる』を選択した場合、入力してください
申請時点の従業員数※を入力してください
従業員がいない場合も「0」と入力してください
※中小企業基本法上の常時使用する従業員の数
　</t>
  </si>
  <si>
    <t>4363_想定している事業シナジーの種類</t>
  </si>
  <si>
    <t>水平型
垂直型
集中型</t>
  </si>
  <si>
    <t>今回のM&amp;Aを通じて想定される事業シナジーのうち、当てはまるものを選択してください
※補助対象事業の要件として、いずれかに該当する必要があります
・水平型・・・承継者（自社）の既存技術と関連性の高い新製品・サービス等を、既存と類似した市場に投入することを目指すもの
・垂直型・・・承継者（自社）の既存技術と関連性の低い新製品・サービス等を、既存と類似した市場(川上・川下等)に投入することを目指すもの
・集中型・・・承継者（自社）の既存技術と関連性の高い新製品・サービス等を、異なった市場に投入することを目指すもの
　</t>
  </si>
  <si>
    <t>4367_買収によって見込まれるシナジーの概要</t>
  </si>
  <si>
    <t>上記で選択した、想定される事業シナジー（水平/垂直/集中）の具体的内容を記載してください
※複数の効果が期待される場合には、それぞれ具体的に言及すること
※100字以上の記載が目安となります
　</t>
  </si>
  <si>
    <t>買収に伴い、以下のシナジーを想定している。
①売上シナジー
XXXXXXXXXXXXXXXXXXXXXXXXXXXXXX
②コストシナジー
XXXXXXXXXXXXXXXXXXXXXXXXXXXXXX
③組織シナジー
XXXXXXXXXXXXXXXXXXXXXXXXXXXXXX</t>
  </si>
  <si>
    <t>4370_買収による効果・地域経済への影響について</t>
  </si>
  <si>
    <t>買収を通じた効果・地域経済への影響（雇用の維持・創出や、地域及び域内仕入れの増加、地域の強みの創出や地域貢献性の高いプロジェクト、経済効果波及など）について、現段階で想定される内容をなるべく具体的かつ詳細に記載してください
※複数の効果が期待される場合には、それぞれ具体的に言及すること
※100字以上の記載が目安となります
　</t>
  </si>
  <si>
    <t>対象会社の経営資源を引継ぐことで、対象会社は経営課題であった従業員の雇用や取引先との取引を維持することができ、また受注の安定化を図ることができると考える。当社についても、これまで中国工場へ委託していた製造の内製化により安定した商品供給が可能となる。また対象会社は高い技術力・品質の高さで知られており、商品品質についても向上が見込まれることから、対象会社の地域である●●及び当社の本社及び事業所拠点においての雇用の安定化・拡大および、当社の企業成長による経済効果波及による地域貢献が見込まれる。</t>
  </si>
  <si>
    <t>4390_デュー・ディリジェンス（DD）の実施について</t>
  </si>
  <si>
    <t>補助対象事業の要件として、デュー・ディリジェンス（DD）の実施が必須であると理解している</t>
  </si>
  <si>
    <t>本補助金では、客観的資料に基づいた検討に基づくM&amp;Aの実行検討、M&amp;A成立後のトラブル防止、またM&amp;A成立後の成長を実現する上で重要となるPMIに資する有益な情報取得の観点等から、補助対象経費の計上有無を問わず、デュー・ディリジェンス（DD）を実施することが補助対象事業の要件となります
　</t>
  </si>
  <si>
    <t>4400_現段階で実施を想定しているDD</t>
  </si>
  <si>
    <t>財務DD
税務DD
法務DD
労務DD
ビジネスDD
ITDD
環境DD
不動産DD
その他DD</t>
  </si>
  <si>
    <t>現段階で実施を想定しているDDの種別を選択してください
※複数選択可
　</t>
  </si>
  <si>
    <t>4410_上記で回答したDDの実施方法について</t>
  </si>
  <si>
    <t>選択した全てのDDを専門家に依頼する想定である
選択した一部のDDを専門家に依頼する想定である
選択したDDにつき、専門家への依頼予定はない（自社で対応予定）</t>
  </si>
  <si>
    <t>※税務DD、法務DD等については、外部の士業等専門家への依頼が原則必須となります
　</t>
  </si>
  <si>
    <t>4420_PMI（PostMergerIntegration）の実施意向について</t>
  </si>
  <si>
    <t>成約したらPMIは必ず実施する予定である
成約して、必要性が感じられたらPMIを実施する予定である
PMIの実施予定はない</t>
  </si>
  <si>
    <t>PMIの実施意向について、現段階で該当するものを選択してください
　</t>
  </si>
  <si>
    <t>4430_想定譲渡価額について</t>
  </si>
  <si>
    <t>本補助事業において、M&amp;Aの最低譲渡価額に関して5億円以上であることが要件であると理解している</t>
  </si>
  <si>
    <t>本補助事業においては、経営資源の引継ぎに際して、承継者（補助事業者）から被承継者に支払われる最低譲渡価額が5億円以上であることが要件となります
　</t>
  </si>
  <si>
    <t>4440_想定譲渡価額の見込（単位：億円）</t>
  </si>
  <si>
    <t>現時点で譲渡価額の見込がある場合にその金額を億円単位で入力してください
整数部は5桁まで、小数点以下の値がある場合、小数第一位までで入力してください（小数第二位を四捨五入）
小数点を記入する場合、必ず小数第一位を入力してください
例）10億円→10、7億6千5百万円→7.7
　</t>
  </si>
  <si>
    <t>4470_被承継者従業員の雇用維持について</t>
  </si>
  <si>
    <t>本補助事業において、被承継者の従業員の雇用を3年間維持することが要件であると理解している</t>
  </si>
  <si>
    <t>本補助事業においては、承継者（補助事業者）が、被承継者の従業員の雇用を3年間維持すること（但し、従業員都合によるもの等、承継者の責によらない場合を除く）が要件となります
※売り手との交渉要件に、当該雇用維持条件を含む必要はありません
　</t>
  </si>
  <si>
    <t>4480_補助事業の実施場所について</t>
  </si>
  <si>
    <t>本補助事業において、日本国内で補助事業を実施することが要件であると理解している</t>
  </si>
  <si>
    <t>本補助事業においては、日本国内における補助事業の実施が要件となります（海外法人の買収等は対象外となるため留意すること）
　</t>
  </si>
  <si>
    <t>補助対象経費（Ⅰ.事業費）</t>
  </si>
  <si>
    <t>5010_補助対象経費（事業費）の合計額（単位：円）</t>
  </si>
  <si>
    <t>本セクションで申請した事業費の合計額(消費税抜き)を半角数字で入力してください
　</t>
  </si>
  <si>
    <t>5020_事業費の交付予定額（単位：円）</t>
  </si>
  <si>
    <t>半角数字で入力してください
各経費金額（税抜）の合計金額に補助率を乗じた上で1円未満を切り捨てた金額を入力してください
※補助額ベースで1000万円以下の部分は補助率1/2、1000万円を超えて2000万円までの部分は補助率が1/3となります
ただし上記が補助上限金額を超える場合は補助上限金額を入力してください
　</t>
  </si>
  <si>
    <t>5110_【委託費】仲介・FA費用1</t>
  </si>
  <si>
    <t>4.委託費</t>
  </si>
  <si>
    <t>委託費のうち「仲介・FA専門家への業務委託費用」に相当する経費を申請する場合、本欄に記載してください（以下同様）
※業務を委託する仲介・FA専門家は、中小企業庁の『M&amp;A支援機関登録制度』の登録専門家であることが必要です
　</t>
  </si>
  <si>
    <t>5120_【委託費】仲介・FA費用1（金額）</t>
  </si>
  <si>
    <t>消費税抜きの金額を半角数字で入力してください
※当欄には、補助率を掛け合わせる前の経費額を記載してください（以下同様）
　</t>
  </si>
  <si>
    <t>5130_【委託費】仲介・FA費用1（内容）</t>
  </si>
  <si>
    <t>委託する業務内容や経費内容等について、現状の想定を記載してください（以下同様）
　</t>
  </si>
  <si>
    <t>売却に伴うM&amp;Aアドバイザリー費用（着手金、成功報酬）</t>
  </si>
  <si>
    <t>5140_【委託費】仲介・FA費用2</t>
  </si>
  <si>
    <t>5150_【委託費】仲介・FA費用2（金額）</t>
  </si>
  <si>
    <t>消費税抜きの金額を半角数字で入力してください
　</t>
  </si>
  <si>
    <t>5160_【委託費】仲介・FA費用2（内容）</t>
  </si>
  <si>
    <t>5170_【委託費】デュー・ディリジェンス費用1</t>
  </si>
  <si>
    <t>委託費のうち「専門家へのデュー・ディリジェンス（DD）業務委託費用」に相当する経費を申請する場合、本欄に記載してください（以下同様）
　</t>
  </si>
  <si>
    <t>5180_【委託費】デュー・ディリジェンス費用1（金額）</t>
  </si>
  <si>
    <t>5190_【委託費】デュー・ディリジェンス費用1（内容）</t>
  </si>
  <si>
    <t>業務委託予定の専門家名や、委託するDDの種別（税務DD,財務DD）等について、現状の想定を記載してください（以下同様）
　</t>
  </si>
  <si>
    <t>税理士に依頼する税務DD費用</t>
  </si>
  <si>
    <t>5200_【委託費】デュー・ディリジェンス費用2</t>
  </si>
  <si>
    <t>5210_【委託費】デュー・ディリジェンス費用2（金額）</t>
  </si>
  <si>
    <t>5220_【委託費】デュー・ディリジェンス費用2（内容）</t>
  </si>
  <si>
    <t>5230_【委託費】デュー・ディリジェンス費用3</t>
  </si>
  <si>
    <t>5240_【委託費】デュー・ディリジェンス費用3（金額）</t>
  </si>
  <si>
    <t>5250_【委託費】デュー・ディリジェンス費用3（内容）</t>
  </si>
  <si>
    <t>5252_【委託費】デュー・ディリジェンス費用4</t>
  </si>
  <si>
    <t>5253_【委託費】デュー・ディリジェンス費用4（金額）</t>
  </si>
  <si>
    <t>5254_【委託費】デュー・ディリジェンス費用4（内容）</t>
  </si>
  <si>
    <t>5256_【委託費】デュー・ディリジェンス費用5</t>
  </si>
  <si>
    <t>5257_【委託費】デュー・ディリジェンス費用5（金額）</t>
  </si>
  <si>
    <t>5258_【委託費】デュー・ディリジェンス費用5（内容）</t>
  </si>
  <si>
    <t>5260_その他経費1（経費区分）</t>
  </si>
  <si>
    <t>1.謝金
2.旅費
3.外注費
4.委託費
5.システム利用料
6.保険料</t>
  </si>
  <si>
    <t>上欄の「仲介・FA費用」、「デュー・ディリジェンス（DD）費用」以外の経費を申請する場合、本欄以降に記載してください（以下同様）
該当する経費区分を選択してください
　</t>
  </si>
  <si>
    <t>5270_その他経費1（金額）</t>
  </si>
  <si>
    <t>5280_その他経費1（内容）</t>
  </si>
  <si>
    <t>経費の内容を記載してください（以下同様）
　</t>
  </si>
  <si>
    <t>5290_その他経費2（経費区分）</t>
  </si>
  <si>
    <t>5300_その他経費2（金額）</t>
  </si>
  <si>
    <t>5310_その他経費2（内容）</t>
  </si>
  <si>
    <t>5320_その他経費3（経費区分）</t>
  </si>
  <si>
    <t>5330_その他経費3（金額）</t>
  </si>
  <si>
    <t>5340_その他経費3（内容）</t>
  </si>
  <si>
    <t>5350_その他経費4（経費区分）</t>
  </si>
  <si>
    <t>5360_その他経費4（金額）</t>
  </si>
  <si>
    <t>5370_その他経費4（内容）</t>
  </si>
  <si>
    <t>5380_その他経費5（経費区分）</t>
  </si>
  <si>
    <t>5390_その他経費5（金額）</t>
  </si>
  <si>
    <t>5400_その他経費5（内容）</t>
  </si>
  <si>
    <t>補助対象経費（Ⅲ.廃業費）</t>
  </si>
  <si>
    <t>5410_補助対象経費（廃業費）の合計額（単位：円）</t>
  </si>
  <si>
    <t>本セクションで申請した廃業費の合計額(消費税抜き)を半角数字で入力してください
廃業費の申請がない場合は「0」と入力してください
　</t>
  </si>
  <si>
    <t>5420_廃業費の交付予定額（単位：円）</t>
  </si>
  <si>
    <t>半角数字で入力してください
各経費金額(消費税抜き)の合計金額に補助率を乗じた上で1円未満を切り捨てた金額を入力してください
※廃業費の補助率は1/2以内、補助上限額は150万円となります
ただし上記が補助上限金額を超える場合は補助上限金額を入力してください
廃業費の申請がない場合は「0」と入力してください
　</t>
  </si>
  <si>
    <t>5510_廃業費：経費区分1</t>
  </si>
  <si>
    <t>1.廃業支援費
2.在庫廃棄費
3.解体費
4.原状回復費
5.リースの解約費
6.土壌汚染調査費
7.移転・移設費用</t>
  </si>
  <si>
    <t>5520_廃業費：補助対象経費1（金額）</t>
  </si>
  <si>
    <t>5530_廃業費：補助対象経費1（内容）</t>
  </si>
  <si>
    <t>5540_廃業費：経費区分2</t>
  </si>
  <si>
    <t>5550_廃業費：補助対象経費2（金額）</t>
  </si>
  <si>
    <t>5560_廃業費：補助対象経費2（内容）</t>
  </si>
  <si>
    <t>5570_廃業費：経費区分3</t>
  </si>
  <si>
    <t>5580_廃業費：補助対象経費3（金額）</t>
  </si>
  <si>
    <t>5590_廃業費：補助対象経費3（内容）</t>
  </si>
  <si>
    <t>5600_廃業費：経費区分4</t>
  </si>
  <si>
    <t>5610_廃業費：補助対象経費4（金額）</t>
  </si>
  <si>
    <t>5620_廃業費：補助対象経費4（内容）</t>
  </si>
  <si>
    <t>5630_廃業費：経費区分5</t>
  </si>
  <si>
    <t>5640_廃業費：補助対象経費5（金額）</t>
  </si>
  <si>
    <t>5650_廃業費：補助対象経費5（内容）</t>
  </si>
  <si>
    <t>補助金交付申請予定額の算出</t>
  </si>
  <si>
    <t>5810_補助対象経費（事業費、廃業費）の合計額（単位：円）</t>
  </si>
  <si>
    <t>「Ⅰ.事業費」と「Ⅲ.廃業費」の補助対象経費（補助率を掛ける前の対象経費）の合計額を入力してください
半角数字で入力してください
　</t>
  </si>
  <si>
    <t>5820_合計：交付予定額（単位：円）</t>
  </si>
  <si>
    <t>「Ⅰ.事業費」と「Ⅲ.廃業費」の交付予定額の合計を入力してください
半角数字で入力してください
　</t>
  </si>
  <si>
    <t>5830_宣誓事項：当社（私）は、補助対象経費は、原則として相見積を取得することが必須であることを理解しています</t>
  </si>
  <si>
    <t>5840_宣誓事項：当社（私）は、補助事業期間内にM&amp;Aが完了しなかった場合（補助対象事業において、クロージングしなかった場合）、補助上限額が300万円以内に変更となることを理解しています</t>
  </si>
  <si>
    <t>宣誓事項の内容を確認し、チェックをしてください
クロージングしなかった場合には、原則DD費用のみが補助対象経費となります
　</t>
  </si>
  <si>
    <t>5850_宣誓事項：当社（私）は、「【公募要領】（別紙）補助対象経費」記載のとおり、本補助金における補助対象経費の支払は、補助事業者名義による「補助事業者の口座からの銀行振込」または「クレジットカード1回払い」のみ対象となることについて理解しています</t>
  </si>
  <si>
    <t>「口座から現金を引き出しての振込（手形及び小切手も含む）」「相手方への現金での支払い」「旅費等の立替払いで補助事業期間中に経理処理を終えていないもの」「仮想通貨での支払い」「キャッシュレスサービスでの支払い（PayPay、Suica等）」等によって経費支払いが実施された場合は、いずれも経費の対象外となりますので、支払手段に留意してください
　</t>
  </si>
  <si>
    <t>経営状況（個人事業主）</t>
  </si>
  <si>
    <t>2102_前事業年度：事業年度（年）</t>
  </si>
  <si>
    <t>半角数字4桁で入力してください（西暦4桁）
　</t>
  </si>
  <si>
    <t>2104_前事業年度：売上高（単位：円）</t>
  </si>
  <si>
    <t>添付する申告書を基に、正しく入力してください</t>
  </si>
  <si>
    <t>2118_前事業年度：売上総利益（単位：円）</t>
  </si>
  <si>
    <t>添付する所得税青色申告決算書の以下項目を参照の上、円単位で数値を記載してください
・（一般用）「差引金額⑦」
・（農業所得用）「青色申告特別控除前の所得金額㊻」
・（不動産所得用）「青色申告特別控除前の所得金額㉑」
・（現金主義用）「青色申告特別控除前の所得金額⑰」
マイナスの場合は「-」をつけて入力してください（例：-5000）</t>
  </si>
  <si>
    <t>2105_前事業年度：所得（青色申告特別控除前：円）</t>
  </si>
  <si>
    <t>添付する申告書の以下項目を参照の上、円単位で数値を記載してください
・所得税青色申告決算書（一般用）の場合「所得金額㊸」
・所得税青色申告決算書（農業所得用）の場合「所得金額㊻」
・所得税青色申告決算書（不動産所得用）の場合「所得金額㉑」
・所得税青色申告決算書（現金主義用）の場合「所得金額⑰」
マイナスの場合は「-」をつけて入力してください（例：-5000）</t>
  </si>
  <si>
    <t>2106_前事業年度：所得（青色申告特別控除後：円）</t>
  </si>
  <si>
    <t>添付する申告書の以下項目を参照の上、円単位で数値を記載してください
・所得税青色申告決算書（一般用）の場合「所得金額㊺」
・所得税青色申告決算書（農業所得用）の場合「所得金額㊽」
・所得税青色申告決算書（不動産所得用）の場合「所得金額㉓」
・所得税青色申告決算書（現金主義用）の場合「所得金額⑲」
マイナスの場合は「-」をつけて入力してください（例：-5000）</t>
  </si>
  <si>
    <t>2107_前事業年度：元入金（円）</t>
  </si>
  <si>
    <t>添付する申告書を基に、正しく入力してください
マイナスの場合は「-」をつけて記入してください（例：-5000）
　</t>
  </si>
  <si>
    <t>2109_2期前事業年度：事業年度（年）</t>
  </si>
  <si>
    <t>2111_2期前事業年度：売上高（単位：円）</t>
  </si>
  <si>
    <t>2119_2期前の事業年度：売上総利益（単位：円）</t>
  </si>
  <si>
    <t>添付する所得税青色申告決算書の以下項目を参照の上、円単位で数値を記載してください
・（一般用）「差引金額⑦」
・（農業所得用）「青色申告特別控除前の所得金額㊻」
・（不動産所得用）「青色申告特別控除前の所得金額㉑」
・（現金主義用）「青色申告特別控除前の所得金額⑰」
マイナスの場合は「-」をつけて入力してください（例：-5000）
　</t>
  </si>
  <si>
    <t>2112_2期前の事業年度：所得（青色申告特別控除後：円）</t>
  </si>
  <si>
    <t>添付する申告書の以下項目を参照の上、円単位で数値を記載してください
・所得税青色申告決算書（一般用）の場合「所得金額㊺」
・所得税青色申告決算書（農業所得用）の場合「所得金額㊽」
・所得税青色申告決算書（不動産所得用）の場合「所得金額㉓」
・所得税青色申告決算書（現金主義用）の場合「所得金額⑲」
マイナスの場合は「-」をつけて入力してください（例：-5000）
　</t>
  </si>
  <si>
    <t>2114_3期前事業年度：事業年度（年）</t>
  </si>
  <si>
    <t>2116_3期前事業年度：売上高（単位：円）</t>
  </si>
  <si>
    <t>2120_3期前の事業年度：売上総利益（単位：円）</t>
  </si>
  <si>
    <t>2117_3期前の事業年度：所得（青色申告特別控除後：円）</t>
  </si>
  <si>
    <t>経営状況（個人事業主以外）</t>
  </si>
  <si>
    <t>2202_前事業年度：事業年度（年）</t>
  </si>
  <si>
    <t>2204_前事業年度：売上高（単位：円）</t>
  </si>
  <si>
    <t>添付する決算書を基に、正しく入力してください</t>
  </si>
  <si>
    <t>2219_前事業年度：売上総利益（単位：円）</t>
  </si>
  <si>
    <t>添付する決算書を基に、正しく入力してください
マイナスの場合は「-」をつけて記入してください（例：-5000）</t>
  </si>
  <si>
    <t>2205_前事業年度：営業利益（単位：円）</t>
  </si>
  <si>
    <t>2261_前事業年度：減価償却費（単位：円）</t>
  </si>
  <si>
    <t>添付する決算書を基に、正しく入力してください
　</t>
  </si>
  <si>
    <t>2206_前事業年度：経常利益（単位：円）</t>
  </si>
  <si>
    <t>添付する決算書を基に、正しく入力してください
マイナスの場合は「-」をつけて記入してください（例：-5000）
　</t>
  </si>
  <si>
    <t>2207_前事業年度：当期純利益（税引後：円）</t>
  </si>
  <si>
    <t>2208_前事業年度：純資産（円）</t>
  </si>
  <si>
    <t>2210_2期前の事業年度：事業年度（年）</t>
  </si>
  <si>
    <t>2212_2期前の事業年度：売上高（単位：円）</t>
  </si>
  <si>
    <t>2262_2期前の事業年度：売上総利益（単位：円）</t>
  </si>
  <si>
    <t>2263_2期前の事業年度：営業利益（単位：円）</t>
  </si>
  <si>
    <t>2264_2期前の事業年度：減価償却費（単位：円）</t>
  </si>
  <si>
    <t>2265_2期前の事業年度：経常利益（単位：円）</t>
  </si>
  <si>
    <t>2213_2期前の事業年度：当期純利益（税引後：円）</t>
  </si>
  <si>
    <t>2266_2期前の事業年度：純資産（円）</t>
  </si>
  <si>
    <t>2215_3期前の事業年度：事業年度（年）</t>
  </si>
  <si>
    <t>2217_3期前の事業年度：売上高（単位：円）</t>
  </si>
  <si>
    <t>2267_3期前の事業年度：売上総利益（単位：円）</t>
  </si>
  <si>
    <t>2268_3期前の事業年度：営業利益（単位：円）</t>
  </si>
  <si>
    <t>2270_3期前の事業年度：減価償却費（単位：円）</t>
  </si>
  <si>
    <t>2271_3期前の事業年度：経常利益（単位：円）</t>
  </si>
  <si>
    <t>2218_3期前の事業年度：当期純利益（税引後：円）</t>
  </si>
  <si>
    <t>2272_3期前の事業年度：純資産（円）</t>
  </si>
  <si>
    <t>他の補助金等の実績説明</t>
  </si>
  <si>
    <t>本セクションでは、本補助金申請に際して、国（独立行政法人を含む）の他の補助金、助成金を活用する事業への採択状況に関して記載をお願いいたします。</t>
  </si>
  <si>
    <t>2221_実績1：補助金・委託費名称</t>
  </si>
  <si>
    <t>2222_実績1：事業主体（関係省庁等）</t>
  </si>
  <si>
    <t>2223_実績1：テーマ名</t>
  </si>
  <si>
    <t>2224_実績1：開始時期（年月）</t>
  </si>
  <si>
    <t>半角数字6桁で入力してください（年は西暦4桁、月は2桁）</t>
  </si>
  <si>
    <t>2225_実績1：終了時期（年月）</t>
  </si>
  <si>
    <t>2226_実績1：補助金等金額（円）</t>
  </si>
  <si>
    <t>半角数字で入力してください
1円未満を切り捨てた金額を記入してください</t>
  </si>
  <si>
    <t>2227_実績1：補助金の状況</t>
  </si>
  <si>
    <t>申請中
採択（事業実施中）
事業完了</t>
  </si>
  <si>
    <t>2228_実績2：補助金・委託費名称</t>
  </si>
  <si>
    <t>2229_実績2：事業主体（関係省庁等）</t>
  </si>
  <si>
    <t>2230_実績2：テーマ名</t>
  </si>
  <si>
    <t>2231_実績2：開始時期（年月）</t>
  </si>
  <si>
    <t>2232_実績2：終了時期（年月）</t>
  </si>
  <si>
    <t>2233_実績2：補助金等金額（円）</t>
  </si>
  <si>
    <t>2234_実績2：補助金の状況</t>
  </si>
  <si>
    <t>加点事由に該当することの申告</t>
  </si>
  <si>
    <t>2300_「中小企業の会計に関する基本要領」または「中小企業の会計に関する指針」の適用を受けている</t>
  </si>
  <si>
    <t>該当する</t>
  </si>
  <si>
    <t xml:space="preserve">上記の事由のいずれか1つ以上に該当する場合は、審査において加点対象となります
この事由について、該当することを証する書類を添付してください
</t>
  </si>
  <si>
    <t>2301_公募申請時に有効な期間における「経営力向上計画」の認定、「経営革新計画」の承認又は「先端設備等導入計画」の認定を受けている</t>
  </si>
  <si>
    <t>上記の事由のいずれか1つ以上に該当する場合は、審査において加点対象となります
この事由について、該当することを証する書類を添付してください
　</t>
  </si>
  <si>
    <t>2303_「地域未来牽引企業」である</t>
  </si>
  <si>
    <t xml:space="preserve">上記の事由に該当する場合は、審査において加点対象となります
この事由について、該当することを証する書類を添付してください
</t>
  </si>
  <si>
    <t>2306_中小企業基本法の小規模事業者である</t>
  </si>
  <si>
    <t>2307_小規模事業者の場合、該当する条件を選択してください。</t>
  </si>
  <si>
    <t>(1)製造業その他であり、従業員の数が20人以下である
(2)商業（卸売業、小売業）、サービス業であり、従業員の数が5人以下である
(3)サービス業のうち宿泊業・娯楽業で、従業員の数が20人以下である</t>
  </si>
  <si>
    <t xml:space="preserve">上記にて当てはまる条件を選択してください
</t>
  </si>
  <si>
    <t>2308_「（連携）事業継続力強化計画」の認定を受けている</t>
  </si>
  <si>
    <t>2312_ワーク・ライフ・バランス等の推進の取り組みを実施している</t>
  </si>
  <si>
    <t>2309_健康経営優良法人である</t>
  </si>
  <si>
    <t>2310_「サイバーセキュリティお助け隊サービス」を利用する中小企業である</t>
  </si>
  <si>
    <t>2311_加点事由に相当する賃上げを実施する</t>
  </si>
  <si>
    <t>上記の事由に該当する場合は、審査において加点対象となります
この事由について、該当することを証する書類を添付してください
　</t>
  </si>
  <si>
    <t>2313_米国の追加関税措置の影響を特に受けている業種である</t>
  </si>
  <si>
    <t>上記の事由に該当する場合は、審査において加点対象となります
この事由について、具体的な影響内容を次の設問で記述ください（証憑の添付は不要です）
　</t>
  </si>
  <si>
    <t>2314_米国の追加関税措置の影響を受けた内容</t>
  </si>
  <si>
    <t>米国追加関税措置によって受けた影響を具体的に100文字程度で記載ください
なお、本項目は米国の追加関税措置による影響有無に関して加点可否を判断するものであり、円安による影響は加点対象外となりますのでご留意ください
　</t>
  </si>
  <si>
    <t>当社は米国向けに自動車部品を輸出しており、米国の追加関税措置により製品価格が上昇し、価格競争力が著しく低下しました。このことにより受注が減少し、売上額の減少や雇用維持が困難になるなど事業継続に深刻な影響を受けています。</t>
  </si>
  <si>
    <t>課税所得に関する確認</t>
  </si>
  <si>
    <t>確定している（申告済みの）直近過去３年分の各年又は各事業年度の課税所得の年平均額が15億円を超えていないことを確認するため、課税所得状況に関して以下回答してください</t>
  </si>
  <si>
    <t>6510_課税所得額の確認</t>
  </si>
  <si>
    <t>過去3年の課税所得額はいずれも15億円以下である
過去3年のうち課税所得額が15億円超の年がある</t>
  </si>
  <si>
    <t>6520_課税所得額（円：前年）</t>
  </si>
  <si>
    <t>半角数字で入力してください
マイナスの場合は「-」をつけて入力してください（例：-5000）
申請者が法人の場合、「確定申告書」における「所得金額又は欠損金額」を入力してください
申請者が個人事業主の場合、下記の金額を入力してください
・所得税青色申告決算書（一般用）の場合「所得金額㊺」
・所得税青色申告決算書（農業所得用）の場合「所得金額㊽」
・所得税青色申告決算書（不動産所得用）の場合「所得金額㉓」
・所得税青色申告決算書（現金主義用）の場合「所得金額⑲」
　</t>
  </si>
  <si>
    <t>6530_課税所得額（円：2年前）</t>
  </si>
  <si>
    <t>6540_課税所得額（円：3年前）</t>
  </si>
  <si>
    <t>申請に係る誓約</t>
  </si>
  <si>
    <t>本セクションは、本補助金公募に申請していただく際の宣誓項目となります。必ず全文に目を通し、確認・同意の上でチェックを記入してください。</t>
  </si>
  <si>
    <t>7010_申請者たる当社（私）は、「事業承継・M&amp;A補助金」を申請するに当たり、以下の事項を遵守することを誓約します。誓約が虚偽であり、又はこれに反したことにより、申請者が不利益を被ることとなっても、異議を一切申し立てることがないことを誓約します。</t>
  </si>
  <si>
    <t>7020_(1).申請者は、日本国内に拠点もしくは居住地を置き、日本国内で事業を営む者であることを誓約します。</t>
  </si>
  <si>
    <t>7030_(2).申請者は、現在、中小企業基本法第２条に準じて、本事業にて定義されている中小企業者等に該当していることを誓約します。</t>
  </si>
  <si>
    <t>7045_(2.1).申請者は、地域経済に貢献している中小企業者等であることを誓約します。</t>
  </si>
  <si>
    <t>7050_(3).申請者は、確定している（申告済みの）直近過去３年分の各年又は各事業年度の課税所得の年平均額が15億円を超えていないことを誓約します。</t>
  </si>
  <si>
    <t>7055_(3.1).申請者は、みなし大企業、みなし同一法人及び以下に該当する法人、団体等でないことを誓約します。</t>
  </si>
  <si>
    <t>対象外の法人・団体：
社会福祉法人、医療法人、一般社団・財団法人、公益社団・財団法人、学校法人、農事組合法人、組合（農業協同組合、生活協同組合、中小企業等協同組合法に基づく組合等）、及び法人格のない任意団体
　</t>
  </si>
  <si>
    <t>7060_(4).申請者は、申請者又はその法人の役員が、暴力団等の反社会的勢力でないこと、反社会的勢力との関係を有しないこと、反社会的勢力から出資等の資金提供を受けていないことを誓約します。</t>
  </si>
  <si>
    <t>反社会的勢力とは以下のいずれかに該当する者をいう
①暴力団
②暴力団員
③暴力団準構成員
④暴力団関係企業
⑤総会屋等
⑥社会運動等標ぼうゴロ
⑦特殊知能暴力集団等 
⑧前各号に掲げる者と次のいずれかに該当する関係にある者 
（イ）前各号に掲げる者が自己の事業又は自社の経営を支配していると認められること
（ロ）前各号に掲げる者が自己の事業又は自社の経営に実質的に関与していると認められること
（ハ）自己、自社もしくは第三者の不正の利益を図る目的又は第三者に損害を与える目的をもって前各号に掲げる者を利用したと認められること
（ニ）前各号に掲げる者に資金等を提供し、又は便宜を供与するなどの関与をしていると認められること
（ホ）その他前各号に掲げる者と役員又は経営に実質的に関与している者が、社会的に非難されるべき関係にあると認められること
　</t>
  </si>
  <si>
    <t>7070_(5).申請者は、現在法令遵守上の問題を抱えていないことを誓約します。</t>
  </si>
  <si>
    <t>7073_(5.1).申請者は、補助事業完了後、交付規程及び公募要領に定められた所定の年数において、事業化状況報告等を期限までに提出することを誓約します。</t>
  </si>
  <si>
    <t>7077_(5.2).申請者は、本公募要領に違反しないことを誓約します。</t>
  </si>
  <si>
    <t>7080_(6).申請者は、事務局から質問及び追加資料等の依頼があった場合は適切に対応することを誓約します。</t>
  </si>
  <si>
    <t>7090_(7).申請者は、事務局が必要と認めるときは、事務局が補助金の採否、交付ほか各種事務局による承認及び結果通知に係る事項につき、修正を加えて通知することに同意します。</t>
  </si>
  <si>
    <t>7100_(8).申請者は、補助金の返還等の事由が発生した際、申請その他本補助金の交付にあたり負担した各種費用について、いかなる事由においても事務局が負担しないことについて同意します。</t>
  </si>
  <si>
    <t>7110_(9).申請者は、経済産業省及び独立行政法人中小企業基盤整備機構から補助金指定停止措置又は指名停止措置が講じられていないことを誓約します。</t>
  </si>
  <si>
    <t>7120_(10).申請者は、補助金申請時・利用時・事業報告提出時等に提供した個人情報を含む全ての情報は、事業実施や効果的な政策立案、経営支援等（申請者への各種情報提供等）のために、事務局から国及び独立行政法人中小企業基盤整備機構に提供された後、統計的な処理等をされて匿名性を確保しつつ公表される場合や、その他本公募要領に記載された利活用をされる場合があるため、本申請を行うことにより、本データ利用について同意します。</t>
  </si>
  <si>
    <t>7130_(11).申請者は、事務局が求める補助対象事業に係る調査やアンケート等に協力することを誓約します。</t>
  </si>
  <si>
    <t>7140_(12).申請者は、仲介・FA費用を補助対象経費とする場合、申請者が利用した「M&amp;A支援機関登録制度」に登録された仲介・FA業者に関する情報について、事務局からM&amp;A支援機関登録制度事務局に対し情報提供すること、並びに「M&amp;A支援機関登録制度」に登録された仲介・FA業者により、M&amp;A支援機関登録制度事務局に対し実績報告がなされることに同意します。</t>
  </si>
  <si>
    <t>7150_(13).申請者は、「M&amp;A支援機関登録制度」に登録された仲介・FA業者又は仲介・FA業者（法人）の代表者が、申請者又は申請者（法人）の代表者と同一でないことを誓約します。</t>
  </si>
  <si>
    <t>7160_(14).申請者は、補助対象事業が、公序良俗に反する事業に合致しないことを誓約します。</t>
  </si>
  <si>
    <t>7170_(15).申請者は、補助対象事業が、公的な資金の使途として社会通念上、不適切であると判断される事業（風俗営業等の規制及び業務の適正化等に関する法律（昭和23年法律第122号）第2条において規定される各営業を含む）に合致しないことを誓約します。</t>
  </si>
  <si>
    <t>7180_(16).申請者は、補助対象事業が、国（独立行政法人を含む）の他の補助金、助成金を活用する事業として、「テーマや事業内容から判断し、同一又は類似内容の事業であり、国が助成する他の制度と重複する事業に採択又は交付が見込まれる場合」に該当しないことを誓約します。</t>
  </si>
  <si>
    <t>7190_(17).申請者は、補助対象事業が、国（独立行政法人を含む）の他の補助金、助成金を活用する事業として、「国が助成する他の制度で重複した申請が認められる事業であっても、同一の補助対象経費における自己負担分を超えて、交付を受けている、又は交付が見込まれる場合」に該当しないことを誓約します。</t>
  </si>
  <si>
    <t>7210_(19).申請者は、公募要領に記載されている補助対象事業の要件を理解の上、承継者と被承継者による実質的な事業再編・事業統合等を行うことを誓約します。</t>
  </si>
  <si>
    <t>7220_(20).申請者は、公募要領等に定める要件を充足しない等の理由により事務局が補助金の返還を求めた場合、補助金の返還に応じることを誓約します。</t>
  </si>
  <si>
    <t>7230_(21).申請者は、「虚偽の申請」や「利害関係者への不当な利益配賦」といった不正な行為を行っていない、加担していないこと、また、今後も不正な行為を行わない、加担しないことを誓約します。</t>
  </si>
  <si>
    <t>7240_(22).申請者は、事務局及び独立行政法人中小企業基盤整備機構が補助事業の適正な遂行のため必要があると認めたときは、交付規程第19条に基づく事務所への立ち入り、検査、質問等に協力し、協力しない場合は交付決定取消や補助金返還となることに同意します。</t>
  </si>
  <si>
    <t>7250_(23).本公募への申請において、申請者が申請内容や補助事業計画について著しく認識を欠く場合は、交付決定後であっても交付決定取消を受けることに同意します。</t>
  </si>
  <si>
    <t>7260_(24).申請者は、過去18ヵ月の間において、中小企業庁が所管する補助金※に申請した内容について、賃上げ加点の要件等が未達成の場合、正当な理由が認められない限り大幅に減点されることに同意します。</t>
  </si>
  <si>
    <t>※令和8年1月時点では、ものづくり・商業・サービス生産性向上促進補助金、サービス等生産性向上IT導入支援事業、小規模事業者持続化補助金、事業承継・引継ぎ補助金、事業承継・M&amp;A補助金、成長型中小企業等研究開発支援事業（Go-Tech事業）、事業再構築補助金、新事業進出補助金、中小企業省力化投資補助事業を含む
　</t>
  </si>
  <si>
    <t>7270_(25).申請者は、本補助金の審査にあたって、中小企業庁所管の他補助金事務局が保有する、申請者に係る他補助金の申請・交付等に関する情報が利用されることに同意します。</t>
  </si>
  <si>
    <t>7280_(26).申請者は、効率的な補助金執行のため、本補助金の申請・交付等に関する情報について、中小企業庁所管の他補助金事務局に対して情報共有されることに同意します。</t>
  </si>
  <si>
    <t>アンケート</t>
  </si>
  <si>
    <t>8010_【アンケート】支援機関の利用状況：以下のうち、今回の補助金申請や経営資源引継ぎの相手探し等で利用した（支援を受けた）先があればチェックを記入してください。（複数回答可）</t>
  </si>
  <si>
    <t>事業承継・引継ぎ支援センター
よろず支援拠点
中小企業活性化協議会</t>
  </si>
  <si>
    <t xml:space="preserve">当項目への回答は、申請の採否には影響はございませんので、記入のご協力の程、よろしくお願いいたします
なお、用意された選択肢のいずれにも該当しない場合はチェックしない状態でご提出ください
</t>
  </si>
  <si>
    <t>8020_【アンケート】　※支援を受けた方のみ※　支援機関名（都道府県、支部など）の記入にご協力ください。</t>
  </si>
  <si>
    <t xml:space="preserve">当項目への回答は、申請の採否には影響はございませんので、記入のご協力の程、よろしくお願いいたします
</t>
  </si>
  <si>
    <t>東京都事業承継・引継ぎ支援センター</t>
  </si>
  <si>
    <t>8030_【アンケート】　※支援を受けた方のみ※　具体的に受けた支援の内容を記入してください。</t>
  </si>
  <si>
    <t>当項目への回答は、申請の採否には影響はございませんので、記入のご協力の程、よろしくお願いいたします
　</t>
  </si>
  <si>
    <t>引継ぎ相手探しのために初期的な相談に対し、決算書等をもとにXXXXというアドバイスをもらったが、具体的な相手候補の紹介などは受けていない。</t>
  </si>
  <si>
    <t>8010_【アンケート】現時点における経営課題</t>
  </si>
  <si>
    <t>経営戦略・経営計画
販路開拓・マーケティング
協業パートナーの開拓
製品・商品・技術開発
知的財産
海外展開
設備投資計画
M&amp;A（他社の買収）
事業承継・後継者育成・M&amp;A（自社の売却）
人事・労務管理
中核人材育成
人材確保
財務・会計
資金調達
IPO
生産管理・品質管理
顧客管理・営業管理
購買・物流
IT化・DX
情報システム構築
EC（Eコマース）
リスクマネジメント・BCP（事業継続計画）
事業再生（事業再建・健全化）
SDGs・カーボンニュートラル
特になし</t>
  </si>
  <si>
    <t>該当するものにチェックしてください（複数選択可）
※本質問は審査・採択に関係いたしません
　</t>
  </si>
  <si>
    <t>8020_【アンケート】支援機関の利用状況</t>
  </si>
  <si>
    <t>事業承継・引継ぎ支援センター
よろず支援拠点
中小企業活性化協議会
いずれも利用していない</t>
  </si>
  <si>
    <t>今回の補助金申請にあたり利用した（支援を受けた）先があれば、該当するものにチェックしてください（複数選択可）
※本質問は審査・採択に関係いたしません
　</t>
  </si>
  <si>
    <t>8030_【アンケート】支援機関名（都道府県、支部など）</t>
  </si>
  <si>
    <t>上記項目「支援機関の利用状況」でいずれかの支援機関を選択した場合、支援機関名（都道府県、支部など）を入力してください
なお、複数存在する場合は支援機関名を『;』(半角セミコロン)で区切って入力してください
同項目で「いずれも利用していない」を選択した場合、「なし」と入力してください
※本質問は審査・採択に関係いたしません
　</t>
  </si>
  <si>
    <t>8040_【アンケート】具体的に受けた支援の内容</t>
  </si>
  <si>
    <t>上記項目「支援機関の利用状況」でいずれかの支援機関を選択した場合、具体的な支援内容を入力してください
上記選択項目で「いずれも利用していない」を選択した場合、「なし」と入力してください
※本質問は審査・採択に関係いたしません
　</t>
  </si>
  <si>
    <t>添付書類：事業者</t>
  </si>
  <si>
    <t>8510_申請事業者の設立時期</t>
  </si>
  <si>
    <t>1.3期分の決算及び申告が完了している
2.3期分の決算及び申告が完了していない</t>
  </si>
  <si>
    <t>申請内容を履歴事項全部証明書で確認できない場合は、閉鎖事項全部証明書（発行から3カ月以内のもの）を提出してください</t>
  </si>
  <si>
    <t>8515_申請事業者の開業時期</t>
  </si>
  <si>
    <t>1.開業及び青色申告承認申請から5年以上経過している
2.開業及び青色申告承認申請から5年未満である</t>
  </si>
  <si>
    <t>公募要領P.6に記載の通り、開業してから5年以上経過していない個人事業主の方は本補助金の対象者要件を満たさない点、予めご了承ください
※個人事業主は、「個人事業の開業届出書」並びに「所得税の青色申告承認申請書」を税務署に提出した日付から5年が経過しており、税務署の受領印が押印された確定申告書Bと所得税青色申告決算書の写しを提出できること
　</t>
  </si>
  <si>
    <t>8520_履歴事項全部証明書（公募申請日以前3カ月以内に発行されたもの）</t>
  </si>
  <si>
    <t>PDFファイルをアップロードしてください
※申請内容を履歴事項全部証明書で確認できない場合は、閉鎖事項全部証明書（発行から3カ月以内のもの）を提出してください
　</t>
  </si>
  <si>
    <t>8525_開業届出書及び所得税の青色申告承認申請書</t>
  </si>
  <si>
    <t>PDFファイルをアップロードしてください（ファイルが複数に分かれる場合はZip形式等ファイル圧縮のうえアップロードしてください）
※個人事業主の場合、公募申請日時点で「個人事業の開業届出書」並びに「所得税の青色申告承認申請書」を税務署に提出した日付から5年が経過している必要があります
※開業届の提出ができない場合は、以下①②の代替情報が記載されている書類を提出してください
①開業届が提出できない理由書
②以下4点をすべて満たす代替証憑
・「屋号、住所、代表者」の記載がある書類
・行政機関の発行印及び発行日付がある書類
・書類の有効期間が記載されている場合、有効期間内である書類
・期限が記載されていない場合、最新の書類であることが分かる書類
【提出書類例】
・開業届が提出できない理由書
・国税または市県民税等の納税通知書
　</t>
  </si>
  <si>
    <t>8540_直近の確定申告の基となる直近3期分の決算書（貸借対照表、損益計算書）の写し</t>
  </si>
  <si>
    <t>PDFファイルをアップロードしてください
※事業者名、決算期間の分かる書類を添付してください
　</t>
  </si>
  <si>
    <t>8550_事業者/事業者代表者の住民票（公募申請日以前3ヶ月以内に発行されたもの）の写し</t>
  </si>
  <si>
    <t>PDFファイルをアップロードしてください
　</t>
  </si>
  <si>
    <t>8560_直近3期分の確定申告書B第一表・第二表と所得税青色申告決算書（P1～P4）、及びメール詳細等</t>
  </si>
  <si>
    <t>PDFファイルをアップロードしてください
税務申告・届出を電子で行っている場合は、受付を確認できる「メール詳細」または「受信通知」（受付結果）を追加で提出してください
「メール詳細」または「受信通知」（受付結果）がない場合は、「納税証明書（その2）所得金額の証明書」もしくは、「課税証明書（所得金額の記載のあるもの）」を追加で提出してください
　</t>
  </si>
  <si>
    <t>8590_事業計画書（100億特例）</t>
  </si>
  <si>
    <t>対象ファイルの雛型は、本補助金Webサイトよりダウンロードしてください
PowerPoint形式をPDF化の上、提出してください
　</t>
  </si>
  <si>
    <t>8595_事業計画書別紙（100億特例）</t>
  </si>
  <si>
    <t>対象ファイルの雛型は、本補助金Webサイトよりダウンロードしてください
PDF化せず、必ずExcel形式にて提出してください
　</t>
  </si>
  <si>
    <t>8598_ローカルベンチマーク（100億特例）</t>
  </si>
  <si>
    <t>対象ファイルの雛型は、本補助金Webサイトよりダウンロードしてください
PDF化せず、必ずExcel形式にて提出してください
※中小企業成長加速化補助金に申請しているローカルベンチマーク（財務分析）が最新版の場合は、申請時に提出したファイルの提出も可能です
　</t>
  </si>
  <si>
    <t>8600_中小企業成長加速化補助金の申請書類（様式1_投資計画書）</t>
  </si>
  <si>
    <t>中小企業成長加速化補助金に申請している場合、申請時の資料を提出してください
　</t>
  </si>
  <si>
    <t>8603_中小企業成長加速化補助金の申請書類（様式2_投資計画書別紙）</t>
  </si>
  <si>
    <t>8607_中小企業成長加速化補助金の申請書類（ローカルベンチマーク）</t>
  </si>
  <si>
    <t>添付書類：加点事由</t>
  </si>
  <si>
    <t>8770_「中小企業の会計に関する基本要領」または「中小企業の会計に関する指針」の適用を証明可能な書類</t>
  </si>
  <si>
    <t>以下のいずれかの書類を提出してください
・中小企業の会計に関する基本要領のチェックリスト※顧問会計専門家印のあるもの
・中小企業の会計に関する指針のチェックリスト※顧問会計専門家印のあるもの
※直近決算期に対応するものを添付してください</t>
  </si>
  <si>
    <t>8780_経営力向上計画、経営革新計画、先端設備等導入計画の書類等</t>
  </si>
  <si>
    <t>以下のいずれかの書類を提出してください
・（経営力向上計画）経営力向上計画の認定書および申請書類
・（経営革新計画）承認書
・（先端設備等導入計画）認定書
※計画期間の表示がない場合は計画期間が分かる書類を追加してください</t>
  </si>
  <si>
    <t>8790_地域未来牽引企業の選定証</t>
  </si>
  <si>
    <t>地域未来牽引企業に該当する場合は提出してください</t>
  </si>
  <si>
    <t>8800_小規模企業者を証する書類</t>
  </si>
  <si>
    <t>小規模企業者を証する書類として、
・法人の場合は、法人事業概況説明書
・個人事業主の場合は、所得税青色申告決算書（P1～P4）
を提出してください（※１）
（※１）税務申告・届出を電子で行っている場合は、受付が確認できる「メール詳細」または「受信通知」（受付結果）を追加で提出すること。「メール詳細」または「受信通知」（受付結果）がない場合は、「納税証明書〔その2〕所得金額の証明書」又は「課税証明書（所得金額の記載のあるもの）」も追加で提出すること
※上記書類に記載された従業員人数が公募申請時点と相違する場合は、その理由を一言添えて提出してください
　</t>
  </si>
  <si>
    <t>8810_(連携)事業継続力強化計画の認定書等</t>
  </si>
  <si>
    <t>公募申請時に有効な期間における、(連携)事業継続力強化計画の認定書および申請書類を提出してください
　</t>
  </si>
  <si>
    <t>8815_ワーク・ライフ・バランス等の推進の取り組みを証する書類</t>
  </si>
  <si>
    <t xml:space="preserve">基準適合一般事業主認定通知書の写しを本欄に添付してください
</t>
  </si>
  <si>
    <t>8820_健康経営優良法人の認定証</t>
  </si>
  <si>
    <t xml:space="preserve">健康経営優良法人に該当する場合は提出してください
</t>
  </si>
  <si>
    <t>8830_サイバーセキュリティお助け隊サービスの利用書類</t>
  </si>
  <si>
    <t>独立行政法人情報処理推進機構（IPA）が登録・公表した「サイバーセキュリティお助け隊サービス」の利用が確認できる書類（申込書及び請求書等）を提出してください
　</t>
  </si>
  <si>
    <t>8840_賃上げに関する必要書類</t>
  </si>
  <si>
    <t>賃上げ実施に関する必要書類として、以下の書類をひとまとめにして提出してください
・賃金引上げ計画の誓約書
・従業員への賃金引上げ計画の表明書
・公募申請時点での直近の給与支払期間における賃金台帳の写し（労働基準法施行規則（第54条）に規定された法定記載項目を満たす必要があります）
・（売り手支援類型のみ）M&amp;A以降も賃上げを実施する誓約書
　</t>
  </si>
  <si>
    <t>追加対応用（連絡欄）</t>
  </si>
  <si>
    <t>本セクションは、事務局からの追加対応指示があった場合等に使用してください。</t>
  </si>
  <si>
    <t xml:space="preserve">※本セクションについては、事務局の指示なく使用しないでください
事業者都合でファイルの提出やご連絡等をいただいても、申請処理に反映しませんので注意してください
</t>
  </si>
  <si>
    <t>連絡欄①</t>
  </si>
  <si>
    <t>連絡欄②</t>
  </si>
  <si>
    <t>書類提出用①</t>
  </si>
  <si>
    <t>書類提出用②</t>
  </si>
  <si>
    <t>書類提出用③</t>
  </si>
  <si>
    <t>書類提出用④</t>
  </si>
  <si>
    <t>申請担当者情報</t>
  </si>
  <si>
    <t>担当者メールアドレス</t>
  </si>
  <si>
    <t>・GビズIDのメールアドレスがプレ入力されていますが、別の連絡先への連絡を希望される場合は任意で修正してください
・当該フォームの申請直後にjGrantsより自動送信されるメールはGビズIDと、本項目で入力されたアドレス双方に送信されます
・申請受付後、差戻しや採択通知、不採択通知等のjGrantsからの自動送信メール、および事務局からの連絡メールは本項目に入力されたアドレスに送信されます
・交付決定後、後続のフォームを申請する場合においても、申請直後の自動配信メールは当該フォームと同様、GビズIDと本項目で入力されたアドレス双方(その後の差戻し等のメールは後者のみ)に送信されますので、連絡先のアドレスを変更する場合は、どちらのメールアドレスも適宜ご確認いただきますようお願いいたします(「メールに気づかず再提出期限を過ぎてしまった」等の事態が発生しないよう、申請者責任の下管理してください)
・メールアドレスの入力ミスがないよう、くれぐれもご注意ください
　</t>
  </si>
  <si>
    <t>9010_担当者電話番号</t>
  </si>
  <si>
    <t>半角数字10桁（固定電話）又は11桁（携帯電話）で入力してください
「-」を除いて入力してください</t>
  </si>
  <si>
    <t>9020_担当者氏名</t>
  </si>
  <si>
    <t>氏名の間にスペースを入れずに入力してください
本補助金の申請を担当される方の情報を記入してください</t>
  </si>
  <si>
    <t>9030_担当者役職</t>
  </si>
  <si>
    <t>本補助金の申請を担当される方の情報を記入してください</t>
  </si>
  <si>
    <t>代理人申請時の証憑</t>
  </si>
  <si>
    <t>9210_行政書士証票の写し</t>
  </si>
  <si>
    <t>代理人による申請を行う場合、行政書士または行政書士法人に限られます。日本行政書士連合会が発行する行政書士証票の写しをPDF形式でアップロードしてください。
申請フォーム毎の提出が必要です。
　</t>
  </si>
  <si>
    <t>9220_委任契約書等の写し</t>
  </si>
  <si>
    <t>代理人による申請を行う場合、委任範囲が明記されている委任契約等をPDF形式でアップロードしてください。
申請フォーム毎の提出が必要です。
　</t>
  </si>
  <si>
    <t>GビズID情報</t>
  </si>
  <si>
    <t>9500_GビズID</t>
  </si>
  <si>
    <t>本申請に使用されるGビズIDを記入してください
　</t>
  </si>
  <si>
    <t>法人番号／事業者識別番号</t>
  </si>
  <si>
    <t>この項目は入力不要です
　</t>
  </si>
  <si>
    <t>9900_利用規約に同意する</t>
  </si>
  <si>
    <t>利用規約</t>
  </si>
  <si>
    <t>9910_事業承継・M&amp;A補助金事務局のプライバシーポリシーに同意する</t>
    <phoneticPr fontId="8"/>
  </si>
  <si>
    <t>事業承継・M&amp;A補助金事務局のプライバシーポリシー</t>
    <phoneticPr fontId="8"/>
  </si>
  <si>
    <t>改訂履歴</t>
    <rPh sb="0" eb="2">
      <t>カイテイ</t>
    </rPh>
    <rPh sb="2" eb="4">
      <t>リレキ</t>
    </rPh>
    <phoneticPr fontId="16"/>
  </si>
  <si>
    <t>更新日</t>
    <rPh sb="0" eb="3">
      <t>コウシンビ</t>
    </rPh>
    <phoneticPr fontId="16"/>
  </si>
  <si>
    <t>Version</t>
    <phoneticPr fontId="16"/>
  </si>
  <si>
    <t>改訂箇所</t>
    <rPh sb="0" eb="2">
      <t>カイテイ</t>
    </rPh>
    <rPh sb="2" eb="4">
      <t>カショ</t>
    </rPh>
    <phoneticPr fontId="16"/>
  </si>
  <si>
    <t>改訂内容</t>
    <rPh sb="0" eb="4">
      <t>カイテイナイヨウ</t>
    </rPh>
    <phoneticPr fontId="16"/>
  </si>
  <si>
    <t>最終更新日</t>
    <rPh sb="0" eb="2">
      <t>サイシュウ</t>
    </rPh>
    <rPh sb="2" eb="5">
      <t>コウシンビ</t>
    </rPh>
    <phoneticPr fontId="16"/>
  </si>
  <si>
    <t>最新Version</t>
    <rPh sb="0" eb="2">
      <t>サイシン</t>
    </rPh>
    <phoneticPr fontId="16"/>
  </si>
  <si>
    <t>Ver1.0</t>
    <phoneticPr fontId="16"/>
  </si>
  <si>
    <t>―</t>
    <phoneticPr fontId="16"/>
  </si>
  <si>
    <t>初版作成</t>
    <rPh sb="0" eb="2">
      <t>ショハン</t>
    </rPh>
    <rPh sb="2" eb="4">
      <t>サクセイ</t>
    </rPh>
    <phoneticPr fontId="16"/>
  </si>
  <si>
    <t>１－１－９９</t>
    <phoneticPr fontId="3"/>
  </si>
  <si>
    <t>09012345678</t>
    <phoneticPr fontId="3"/>
  </si>
  <si>
    <t>※HPは順次更新予定</t>
    <rPh sb="4" eb="6">
      <t>ジュンジ</t>
    </rPh>
    <rPh sb="6" eb="8">
      <t>コウシン</t>
    </rPh>
    <rPh sb="8" eb="10">
      <t>ヨテイ</t>
    </rPh>
    <phoneticPr fontId="3"/>
  </si>
  <si>
    <t>0310_法人番号</t>
    <phoneticPr fontId="3"/>
  </si>
  <si>
    <t>「国税庁法人番号公表サイト」等を参照し、13桁の法人番号を入力してください
参照先：
https://www.houjin-bangou.nta.go.jp/</t>
    <rPh sb="14" eb="15">
      <t>トウ</t>
    </rPh>
    <rPh sb="16" eb="18">
      <t>サンショウ</t>
    </rPh>
    <rPh sb="22" eb="23">
      <t>ケタ</t>
    </rPh>
    <rPh sb="24" eb="28">
      <t>ホウジンバンゴウ</t>
    </rPh>
    <rPh sb="29" eb="31">
      <t>ニュウリョク</t>
    </rPh>
    <rPh sb="38" eb="40">
      <t>サンショウ</t>
    </rPh>
    <rPh sb="40" eb="41">
      <t>サキ</t>
    </rPh>
    <phoneticPr fontId="8"/>
  </si>
  <si>
    <t>0450_事業者の業種</t>
    <phoneticPr fontId="3"/>
  </si>
  <si>
    <t>「日本標準産業分類」をご参照のうえ、該当業種の分類番号（半角数字4桁）で入力してください
参照先：
https://www.soumu.go.jp/main_content/000890407.pdf</t>
    <rPh sb="45" eb="48">
      <t>サンショウサキ</t>
    </rPh>
    <phoneticPr fontId="3"/>
  </si>
  <si>
    <t>0123</t>
  </si>
  <si>
    <t>0455_事業引継ぎ（譲渡・譲受）の対象業種</t>
    <phoneticPr fontId="3"/>
  </si>
  <si>
    <t>事業引継ぎ（譲受）の対象となる業種について、「日本標準産業分類」をご参照のうえ、該当業種の分類番号（半角数字4桁）で入力してください
※未定の場合は「未定」と記載してください
参照先：
https://www.soumu.go.jp/main_content/000890407.pdf</t>
    <rPh sb="88" eb="91">
      <t>サンショウサキ</t>
    </rPh>
    <phoneticPr fontId="3"/>
  </si>
  <si>
    <t>0504_申請者（法人の場合は代表者を含む）はM&amp;A支援機関の登録先に該当するか</t>
    <phoneticPr fontId="3"/>
  </si>
  <si>
    <t>該当しない</t>
    <phoneticPr fontId="3"/>
  </si>
  <si>
    <t>「M&amp;A支援機関登録制度」の登録先又は登録先（法人）の代表者が、申請者又は申請者（法人）の代表者と同一である場合、本補助金への申請はできません
参照先：
https://ma-shienkikan.go.jp</t>
    <rPh sb="72" eb="75">
      <t>サンショウサキ</t>
    </rPh>
    <phoneticPr fontId="3"/>
  </si>
  <si>
    <t>―</t>
    <phoneticPr fontId="3"/>
  </si>
  <si>
    <t>4110_想定しているM&amp;A形態（申請類型：Ⅰ型）</t>
    <phoneticPr fontId="3"/>
  </si>
  <si>
    <t>申請時点で想定しているM&amp;A形態を記載してください
M&amp;A形態を未検討の場合は「未定」を選択してください
※申請者に変更がなければ補助事業期間中にM&amp;A形態が変更しても問題ありません
　</t>
    <phoneticPr fontId="3"/>
  </si>
  <si>
    <t>※フォーム6のとき、選択肢は「1.株式譲渡」、「2.第三者割当増資」、「6.事業譲渡」、「99.未定」のみ表示。
1.株式譲渡
2.第三者割当増資
3.株式交換
4.吸収合併
5.吸収分割
6.事業譲渡
99.未定</t>
    <rPh sb="10" eb="13">
      <t>センタクシ</t>
    </rPh>
    <rPh sb="53" eb="55">
      <t>ヒョウジ</t>
    </rPh>
    <rPh sb="106" eb="108">
      <t>ミテイ</t>
    </rPh>
    <phoneticPr fontId="8"/>
  </si>
  <si>
    <t>4170_仲介・FA契約を締結予定の専門家名</t>
    <phoneticPr fontId="3"/>
  </si>
  <si>
    <t>本補助事業で委託契約を締結予定の仲介・FA専門家名を記載してください
※専門家契約を締結する予定のない場合「締結なし」、専門家が未定の場合は「未定」等、現状がわかるよう記載してください
※仲介・FA費用を補助対象経費とする場合は、「M&amp;A支援機関登録制度」に登録された登録FA・仲介業者であることが必須です
※仲介・FA専門家名は、「登録機関データベース」上での登録名称を入力してください
参照先：
https://ma-shienkikan.go.jp/search</t>
    <rPh sb="195" eb="198">
      <t>サンショウサキ</t>
    </rPh>
    <phoneticPr fontId="3"/>
  </si>
  <si>
    <t>公認会計士阿佐ヶ谷事務所</t>
    <phoneticPr fontId="3"/>
  </si>
  <si>
    <t>4450_「100億宣言」について</t>
    <phoneticPr fontId="3"/>
  </si>
  <si>
    <t>本補助事業において、公募申請時に「100億宣言」の公表が要件であると理解している</t>
    <phoneticPr fontId="3"/>
  </si>
  <si>
    <t>本補助事業においては、公募申請時に申請者の「100億宣言」が「100億企業成長ポータル」に公表されていることが要件となります
※宣言手続きの詳細については、サイトで確認してください
参照先：
https://growth-100-oku.smrj.go.jp</t>
    <rPh sb="91" eb="94">
      <t>サンショウサキ</t>
    </rPh>
    <phoneticPr fontId="3"/>
  </si>
  <si>
    <t>4460_「100億宣言」の公表URL</t>
    <phoneticPr fontId="3"/>
  </si>
  <si>
    <t>「100億企業成長ポータル」内の宣言企業一覧サイトから、自社の宣言掲載ページのURLを入力してください
参照先：
https://growth-100-oku.smrj.go.jp</t>
    <rPh sb="52" eb="55">
      <t>サンショウサキ</t>
    </rPh>
    <phoneticPr fontId="3"/>
  </si>
  <si>
    <t>https://growth-100-oku.smrj.go.jp/companies/pdf/99999-99.pdf</t>
    <phoneticPr fontId="3"/>
  </si>
  <si>
    <t>同意いただけない場合、申請できません
利用規約　プライバシーポリシー
参照先：
https://www.jgrants-portal.go.jp/stipulation
https://www.jgrants-portal.go.jp/privacy-policy</t>
    <rPh sb="35" eb="37">
      <t>サンショウ</t>
    </rPh>
    <rPh sb="37" eb="38">
      <t>サキ</t>
    </rPh>
    <phoneticPr fontId="3"/>
  </si>
  <si>
    <t>「事業承継・M&amp;A補助金事務局のプライバシーポリシー」をご確認の上、同意をお願いいたします
参照先：
https://shoukei-mahojokin.go.jp/p_policy/privacypolicy.pdf</t>
    <rPh sb="46" eb="48">
      <t>サンショウ</t>
    </rPh>
    <rPh sb="48" eb="49">
      <t>サキ</t>
    </rPh>
    <phoneticPr fontId="8"/>
  </si>
  <si>
    <t>補助対象経費（Ⅰ.事業費）</t>
    <phoneticPr fontId="3"/>
  </si>
  <si>
    <t>本セクション内の金額の入力欄については、全て「単位＝円」として記入してください</t>
    <phoneticPr fontId="3"/>
  </si>
  <si>
    <t>本セクションでは、事業費（専門家への委託費など）に計上する経費を申請してください
※申請の多い「仲介・FA費用（委託費）」及び「デュー・ディリジェンス費用（委託費）」については専用欄を設けておりますので、該当する欄に記載してください
　</t>
    <phoneticPr fontId="8"/>
  </si>
  <si>
    <t>補助金交付申請予定額の算出</t>
    <phoneticPr fontId="3"/>
  </si>
  <si>
    <t>△(*)</t>
  </si>
  <si>
    <t>△(*)</t>
    <phoneticPr fontId="3"/>
  </si>
  <si>
    <t>■ 公募要領上の「公募申請類型番号」と「フォーム番号」が異なる場合があるため、必ずHPに掲載されているJグランツ申請フォーム番号」をご確認ください。</t>
    <rPh sb="2" eb="4">
      <t>コウボ</t>
    </rPh>
    <rPh sb="4" eb="6">
      <t>ヨウリョウ</t>
    </rPh>
    <rPh sb="6" eb="7">
      <t>ジョウ</t>
    </rPh>
    <rPh sb="9" eb="11">
      <t>コウボ</t>
    </rPh>
    <rPh sb="11" eb="13">
      <t>シンセイ</t>
    </rPh>
    <rPh sb="13" eb="15">
      <t>ルイケイ</t>
    </rPh>
    <rPh sb="15" eb="17">
      <t>バンゴウ</t>
    </rPh>
    <rPh sb="24" eb="26">
      <t>バンゴウ</t>
    </rPh>
    <rPh sb="28" eb="29">
      <t>コト</t>
    </rPh>
    <rPh sb="31" eb="33">
      <t>バアイ</t>
    </rPh>
    <rPh sb="39" eb="40">
      <t>カナラ</t>
    </rPh>
    <rPh sb="44" eb="46">
      <t>ケイサイ</t>
    </rPh>
    <rPh sb="56" eb="58">
      <t>シンセイ</t>
    </rPh>
    <rPh sb="62" eb="64">
      <t>バンゴウ</t>
    </rPh>
    <rPh sb="67" eb="69">
      <t>カクニン</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</si>
</sst>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Meiryo UI"/>
      <family val="2"/>
      <charset val="128"/>
    </font>
    <font>
      <sz val="11"/>
      <color theme="1"/>
      <name val="游ゴシック"/>
      <family val="2"/>
      <charset val="128"/>
      <scheme val="minor"/>
    </font>
    <font>
      <sz val="11"/>
      <color theme="1"/>
      <name val="Meiryo UI"/>
      <family val="3"/>
      <charset val="128"/>
    </font>
    <font>
      <sz val="6"/>
      <name val="Meiryo UI"/>
      <family val="2"/>
      <charset val="128"/>
    </font>
    <font>
      <b/>
      <u/>
      <sz val="14"/>
      <color theme="1"/>
      <name val="Meiryo UI"/>
      <family val="3"/>
      <charset val="128"/>
    </font>
    <font>
      <b/>
      <sz val="11"/>
      <color theme="1"/>
      <name val="Meiryo UI"/>
      <family val="3"/>
      <charset val="128"/>
    </font>
    <font>
      <u/>
      <sz val="11"/>
      <color theme="10"/>
      <name val="游ゴシック"/>
      <family val="2"/>
      <charset val="128"/>
      <scheme val="minor"/>
    </font>
    <font>
      <b/>
      <sz val="16"/>
      <color theme="0"/>
      <name val="Meiryo UI"/>
      <family val="3"/>
      <charset val="128"/>
    </font>
    <font>
      <sz val="6"/>
      <name val="游ゴシック"/>
      <family val="2"/>
      <charset val="128"/>
      <scheme val="minor"/>
    </font>
    <font>
      <sz val="11"/>
      <color theme="0"/>
      <name val="Meiryo UI"/>
      <family val="3"/>
      <charset val="128"/>
    </font>
    <font>
      <b/>
      <sz val="11"/>
      <color theme="0"/>
      <name val="Meiryo UI"/>
      <family val="3"/>
      <charset val="128"/>
    </font>
    <font>
      <b/>
      <sz val="14"/>
      <color theme="1"/>
      <name val="Meiryo UI"/>
      <family val="3"/>
      <charset val="128"/>
    </font>
    <font>
      <sz val="12"/>
      <name val="Meiryo UI"/>
      <family val="3"/>
      <charset val="128"/>
    </font>
    <font>
      <b/>
      <sz val="11"/>
      <color rgb="FFFF0000"/>
      <name val="Meiryo UI"/>
      <family val="3"/>
      <charset val="128"/>
    </font>
    <font>
      <b/>
      <sz val="11"/>
      <color rgb="FFC00000"/>
      <name val="Meiryo UI"/>
      <family val="3"/>
      <charset val="128"/>
    </font>
    <font>
      <b/>
      <sz val="11"/>
      <name val="Meiryo UI"/>
      <family val="3"/>
      <charset val="128"/>
    </font>
    <font>
      <sz val="6"/>
      <name val="ＭＳ Ｐゴシック"/>
      <family val="3"/>
      <charset val="128"/>
    </font>
    <font>
      <sz val="11"/>
      <color theme="1"/>
      <name val="Calibri"/>
      <family val="2"/>
    </font>
    <font>
      <b/>
      <sz val="11"/>
      <color theme="0"/>
      <name val="メイリオ"/>
      <family val="3"/>
      <charset val="128"/>
    </font>
    <font>
      <sz val="11"/>
      <color theme="1"/>
      <name val="メイリオ"/>
      <family val="3"/>
      <charset val="128"/>
    </font>
    <font>
      <b/>
      <sz val="14"/>
      <name val="Meiryo UI"/>
      <family val="3"/>
      <charset val="128"/>
    </font>
  </fonts>
  <fills count="6">
    <fill>
      <patternFill patternType="none"/>
    </fill>
    <fill>
      <patternFill patternType="gray125"/>
    </fill>
    <fill>
      <patternFill patternType="solid">
        <fgColor theme="1" tint="0.34998626667073579"/>
        <bgColor indexed="64"/>
      </patternFill>
    </fill>
    <fill>
      <patternFill patternType="solid">
        <fgColor theme="9"/>
        <bgColor indexed="64"/>
      </patternFill>
    </fill>
    <fill>
      <patternFill patternType="solid">
        <fgColor theme="0"/>
        <bgColor indexed="64"/>
      </patternFill>
    </fill>
    <fill>
      <patternFill patternType="solid">
        <fgColor theme="0" tint="-0.14999847407452621"/>
        <bgColor indexed="64"/>
      </patternFill>
    </fill>
  </fills>
  <borders count="2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theme="0"/>
      </right>
      <top style="medium">
        <color indexed="64"/>
      </top>
      <bottom/>
      <diagonal/>
    </border>
    <border>
      <left style="medium">
        <color indexed="64"/>
      </left>
      <right style="thin">
        <color theme="0"/>
      </right>
      <top style="thin">
        <color theme="0"/>
      </top>
      <bottom style="thin">
        <color theme="0"/>
      </bottom>
      <diagonal/>
    </border>
    <border>
      <left style="medium">
        <color indexed="64"/>
      </left>
      <right style="thin">
        <color theme="0"/>
      </right>
      <top style="thin">
        <color theme="0"/>
      </top>
      <bottom style="medium">
        <color indexed="64"/>
      </bottom>
      <diagonal/>
    </border>
    <border>
      <left/>
      <right style="medium">
        <color indexed="64"/>
      </right>
      <top style="medium">
        <color indexed="64"/>
      </top>
      <bottom/>
      <diagonal/>
    </border>
    <border>
      <left/>
      <right style="medium">
        <color indexed="64"/>
      </right>
      <top style="thin">
        <color theme="0"/>
      </top>
      <bottom style="thin">
        <color theme="0"/>
      </bottom>
      <diagonal/>
    </border>
    <border>
      <left/>
      <right style="medium">
        <color indexed="64"/>
      </right>
      <top style="thin">
        <color theme="0"/>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5">
    <xf numFmtId="0" fontId="0" fillId="0" borderId="0">
      <alignment vertical="center"/>
    </xf>
    <xf numFmtId="0" fontId="1" fillId="0" borderId="0">
      <alignment vertical="center"/>
    </xf>
    <xf numFmtId="0" fontId="6" fillId="0" borderId="0" applyNumberFormat="0" applyFill="0" applyBorder="0" applyAlignment="0" applyProtection="0">
      <alignment vertical="center"/>
    </xf>
    <xf numFmtId="0" fontId="17" fillId="0" borderId="0">
      <alignment vertical="center"/>
    </xf>
    <xf numFmtId="0" fontId="17" fillId="0" borderId="0">
      <alignment vertical="center"/>
    </xf>
  </cellStyleXfs>
  <cellXfs count="66">
    <xf numFmtId="0" fontId="0" fillId="0" borderId="0" xfId="0">
      <alignment vertical="center"/>
    </xf>
    <xf numFmtId="0" fontId="2" fillId="0" borderId="0" xfId="1" applyFont="1">
      <alignment vertical="center"/>
    </xf>
    <xf numFmtId="0" fontId="2" fillId="0" borderId="0" xfId="1" applyFont="1" applyAlignment="1">
      <alignment vertical="center" wrapText="1"/>
    </xf>
    <xf numFmtId="0" fontId="4" fillId="0" borderId="0" xfId="1" applyFont="1">
      <alignment vertical="center"/>
    </xf>
    <xf numFmtId="0" fontId="4" fillId="0" borderId="0" xfId="1" applyFont="1" applyAlignment="1">
      <alignment horizontal="left" vertical="center"/>
    </xf>
    <xf numFmtId="0" fontId="5" fillId="0" borderId="0" xfId="1" applyFont="1">
      <alignment vertical="center"/>
    </xf>
    <xf numFmtId="14" fontId="5" fillId="0" borderId="0" xfId="2" applyNumberFormat="1" applyFont="1" applyFill="1" applyAlignment="1">
      <alignment horizontal="right" vertical="center"/>
    </xf>
    <xf numFmtId="0" fontId="7" fillId="2" borderId="1" xfId="1" applyFont="1" applyFill="1" applyBorder="1">
      <alignment vertical="center"/>
    </xf>
    <xf numFmtId="0" fontId="9" fillId="2" borderId="2" xfId="1" applyFont="1" applyFill="1" applyBorder="1">
      <alignment vertical="center"/>
    </xf>
    <xf numFmtId="0" fontId="10" fillId="2" borderId="2" xfId="1" applyFont="1" applyFill="1" applyBorder="1">
      <alignment vertical="center"/>
    </xf>
    <xf numFmtId="0" fontId="11" fillId="0" borderId="3" xfId="1" applyFont="1" applyBorder="1">
      <alignment vertical="center"/>
    </xf>
    <xf numFmtId="0" fontId="2" fillId="0" borderId="4" xfId="1" applyFont="1" applyBorder="1" applyAlignment="1">
      <alignment vertical="center" wrapText="1"/>
    </xf>
    <xf numFmtId="0" fontId="4" fillId="0" borderId="4" xfId="1" applyFont="1" applyBorder="1">
      <alignment vertical="center"/>
    </xf>
    <xf numFmtId="0" fontId="4" fillId="0" borderId="5" xfId="1" applyFont="1" applyBorder="1" applyAlignment="1">
      <alignment horizontal="left" vertical="center"/>
    </xf>
    <xf numFmtId="0" fontId="4" fillId="0" borderId="7" xfId="1" applyFont="1" applyBorder="1">
      <alignment vertical="center"/>
    </xf>
    <xf numFmtId="0" fontId="4" fillId="0" borderId="8" xfId="1" applyFont="1" applyBorder="1">
      <alignment vertical="center"/>
    </xf>
    <xf numFmtId="0" fontId="13" fillId="0" borderId="0" xfId="1" applyFont="1" applyAlignment="1">
      <alignment horizontal="left" vertical="center"/>
    </xf>
    <xf numFmtId="0" fontId="11" fillId="0" borderId="0" xfId="1" applyFont="1">
      <alignment vertical="center"/>
    </xf>
    <xf numFmtId="0" fontId="2" fillId="0" borderId="0" xfId="1" applyFont="1" applyAlignment="1">
      <alignment horizontal="right" vertical="center"/>
    </xf>
    <xf numFmtId="0" fontId="14" fillId="0" borderId="0" xfId="1" applyFont="1" applyAlignment="1">
      <alignment vertical="center" wrapText="1"/>
    </xf>
    <xf numFmtId="0" fontId="2" fillId="0" borderId="0" xfId="1" applyFont="1" applyAlignment="1">
      <alignment horizontal="left" vertical="center"/>
    </xf>
    <xf numFmtId="0" fontId="2" fillId="4" borderId="0" xfId="1" applyFont="1" applyFill="1">
      <alignment vertical="center"/>
    </xf>
    <xf numFmtId="0" fontId="2" fillId="0" borderId="9" xfId="1" applyFont="1" applyBorder="1" applyAlignment="1">
      <alignment horizontal="right" vertical="center"/>
    </xf>
    <xf numFmtId="0" fontId="5" fillId="5" borderId="10" xfId="1" applyFont="1" applyFill="1" applyBorder="1" applyAlignment="1">
      <alignment horizontal="left" vertical="center" wrapText="1"/>
    </xf>
    <xf numFmtId="0" fontId="15" fillId="5" borderId="11" xfId="1" applyFont="1" applyFill="1" applyBorder="1" applyAlignment="1">
      <alignment horizontal="left" vertical="center" wrapText="1"/>
    </xf>
    <xf numFmtId="0" fontId="5" fillId="5" borderId="11" xfId="1" applyFont="1" applyFill="1" applyBorder="1" applyAlignment="1">
      <alignment horizontal="left" vertical="center" wrapText="1"/>
    </xf>
    <xf numFmtId="0" fontId="2" fillId="5" borderId="12" xfId="1" applyFont="1" applyFill="1" applyBorder="1" applyAlignment="1">
      <alignment vertical="center" wrapText="1"/>
    </xf>
    <xf numFmtId="0" fontId="2" fillId="0" borderId="0" xfId="1" applyFont="1" applyAlignment="1">
      <alignment horizontal="center" vertical="center"/>
    </xf>
    <xf numFmtId="0" fontId="2" fillId="0" borderId="13" xfId="1" applyFont="1" applyBorder="1" applyAlignment="1">
      <alignment vertical="center" wrapText="1" shrinkToFit="1"/>
    </xf>
    <xf numFmtId="0" fontId="2" fillId="0" borderId="14" xfId="1" applyFont="1" applyBorder="1" applyAlignment="1">
      <alignment vertical="center" wrapText="1"/>
    </xf>
    <xf numFmtId="0" fontId="2" fillId="0" borderId="14" xfId="1" applyFont="1" applyBorder="1" applyAlignment="1">
      <alignment horizontal="left" vertical="center" wrapText="1" shrinkToFit="1"/>
    </xf>
    <xf numFmtId="0" fontId="2" fillId="0" borderId="14" xfId="1" applyFont="1" applyBorder="1" applyAlignment="1">
      <alignment horizontal="left" vertical="center"/>
    </xf>
    <xf numFmtId="0" fontId="2" fillId="0" borderId="14" xfId="1" applyFont="1" applyBorder="1" applyAlignment="1">
      <alignment horizontal="center" vertical="center"/>
    </xf>
    <xf numFmtId="14" fontId="2" fillId="0" borderId="14" xfId="1" applyNumberFormat="1" applyFont="1" applyBorder="1" applyAlignment="1">
      <alignment horizontal="left" vertical="center"/>
    </xf>
    <xf numFmtId="0" fontId="2" fillId="0" borderId="14" xfId="1" applyFont="1" applyBorder="1" applyAlignment="1">
      <alignment horizontal="left" vertical="center" wrapText="1"/>
    </xf>
    <xf numFmtId="0" fontId="18" fillId="2" borderId="14" xfId="4" applyFont="1" applyFill="1" applyBorder="1" applyAlignment="1">
      <alignment horizontal="center" vertical="center"/>
    </xf>
    <xf numFmtId="0" fontId="17" fillId="0" borderId="0" xfId="4">
      <alignment vertical="center"/>
    </xf>
    <xf numFmtId="14" fontId="19" fillId="0" borderId="12" xfId="4" applyNumberFormat="1" applyFont="1" applyBorder="1">
      <alignment vertical="center"/>
    </xf>
    <xf numFmtId="0" fontId="19" fillId="0" borderId="12" xfId="4" applyFont="1" applyBorder="1" applyAlignment="1">
      <alignment horizontal="center" vertical="center"/>
    </xf>
    <xf numFmtId="0" fontId="19" fillId="0" borderId="12" xfId="4" applyFont="1" applyBorder="1">
      <alignment vertical="center"/>
    </xf>
    <xf numFmtId="0" fontId="19" fillId="0" borderId="12" xfId="4" applyFont="1" applyBorder="1" applyAlignment="1">
      <alignment vertical="center" wrapText="1"/>
    </xf>
    <xf numFmtId="0" fontId="12" fillId="0" borderId="1" xfId="1" applyFont="1" applyBorder="1">
      <alignment vertical="center"/>
    </xf>
    <xf numFmtId="0" fontId="7" fillId="2" borderId="15" xfId="1" applyFont="1" applyFill="1" applyBorder="1">
      <alignment vertical="center"/>
    </xf>
    <xf numFmtId="0" fontId="12" fillId="0" borderId="15" xfId="1" applyFont="1" applyBorder="1">
      <alignment vertical="center"/>
    </xf>
    <xf numFmtId="0" fontId="10" fillId="3" borderId="16" xfId="1" applyFont="1" applyFill="1" applyBorder="1" applyAlignment="1">
      <alignment horizontal="centerContinuous" vertical="center"/>
    </xf>
    <xf numFmtId="0" fontId="10" fillId="3" borderId="17" xfId="1" applyFont="1" applyFill="1" applyBorder="1" applyAlignment="1">
      <alignment horizontal="center" vertical="center" wrapText="1"/>
    </xf>
    <xf numFmtId="0" fontId="10" fillId="3" borderId="19" xfId="1" applyFont="1" applyFill="1" applyBorder="1" applyAlignment="1">
      <alignment horizontal="centerContinuous" vertical="center"/>
    </xf>
    <xf numFmtId="0" fontId="10" fillId="3" borderId="20" xfId="1" applyFont="1" applyFill="1" applyBorder="1" applyAlignment="1">
      <alignment horizontal="center" vertical="center" wrapText="1"/>
    </xf>
    <xf numFmtId="0" fontId="2" fillId="5" borderId="22" xfId="1" applyFont="1" applyFill="1" applyBorder="1" applyAlignment="1">
      <alignment vertical="center" wrapText="1"/>
    </xf>
    <xf numFmtId="0" fontId="2" fillId="0" borderId="23" xfId="1" applyFont="1" applyBorder="1" applyAlignment="1">
      <alignment horizontal="center" vertical="center"/>
    </xf>
    <xf numFmtId="0" fontId="2" fillId="0" borderId="14" xfId="1" quotePrefix="1" applyFont="1" applyBorder="1" applyAlignment="1">
      <alignment horizontal="left" vertical="center"/>
    </xf>
    <xf numFmtId="0" fontId="20" fillId="0" borderId="6" xfId="2" applyFont="1" applyBorder="1">
      <alignment vertical="center"/>
    </xf>
    <xf numFmtId="0" fontId="2" fillId="0" borderId="14" xfId="0" applyFont="1" applyBorder="1" applyAlignment="1">
      <alignment horizontal="left" vertical="center" wrapText="1" shrinkToFit="1"/>
    </xf>
    <xf numFmtId="0" fontId="10" fillId="3" borderId="18" xfId="1" applyFont="1" applyFill="1" applyBorder="1" applyAlignment="1">
      <alignment horizontal="center" vertical="center"/>
    </xf>
    <xf numFmtId="0" fontId="10" fillId="3" borderId="21" xfId="1" applyFont="1" applyFill="1" applyBorder="1" applyAlignment="1">
      <alignment horizontal="center" vertical="center"/>
    </xf>
    <xf numFmtId="0" fontId="2" fillId="0" borderId="13" xfId="0" applyFont="1" applyBorder="1">
      <alignment vertical="center"/>
    </xf>
    <xf numFmtId="0" fontId="2" fillId="0" borderId="14" xfId="0" applyFont="1" applyBorder="1" applyAlignment="1">
      <alignment vertical="center" wrapText="1"/>
    </xf>
    <xf numFmtId="0" fontId="2" fillId="0" borderId="14" xfId="0" applyFont="1" applyBorder="1">
      <alignment vertical="center"/>
    </xf>
    <xf numFmtId="0" fontId="2" fillId="0" borderId="14" xfId="0" applyFont="1" applyBorder="1" applyAlignment="1">
      <alignment horizontal="left" vertical="center" wrapText="1"/>
    </xf>
    <xf numFmtId="0" fontId="2" fillId="0" borderId="24" xfId="0" applyFont="1" applyBorder="1">
      <alignment vertical="center"/>
    </xf>
    <xf numFmtId="0" fontId="2" fillId="0" borderId="25" xfId="0" applyFont="1" applyBorder="1" applyAlignment="1">
      <alignment vertical="center" wrapText="1"/>
    </xf>
    <xf numFmtId="0" fontId="2" fillId="0" borderId="25" xfId="0" applyFont="1" applyBorder="1">
      <alignment vertical="center"/>
    </xf>
    <xf numFmtId="0" fontId="2" fillId="0" borderId="25" xfId="0" applyFont="1" applyBorder="1" applyAlignment="1">
      <alignment horizontal="left" vertical="center" wrapText="1"/>
    </xf>
    <xf numFmtId="0" fontId="2" fillId="0" borderId="25" xfId="1" applyFont="1" applyBorder="1" applyAlignment="1">
      <alignment horizontal="center" vertical="center"/>
    </xf>
    <xf numFmtId="0" fontId="2" fillId="0" borderId="26" xfId="1" applyFont="1" applyBorder="1" applyAlignment="1">
      <alignment horizontal="center" vertical="center"/>
    </xf>
    <xf numFmtId="0" fontId="18" fillId="2" borderId="14" xfId="4" applyFont="1" applyFill="1" applyBorder="1" applyAlignment="1">
      <alignment horizontal="center" vertical="center"/>
    </xf>
  </cellXfs>
  <cellStyles count="5">
    <cellStyle name="ハイパーリンク 2" xfId="2" xr:uid="{3910F4D1-6669-4C47-ACD8-51AC4FA5CB48}"/>
    <cellStyle name="標準" xfId="0" builtinId="0"/>
    <cellStyle name="標準 2" xfId="1" xr:uid="{9B154242-D01E-4FEF-A6C1-FA48475FA9A6}"/>
    <cellStyle name="標準 3" xfId="4" xr:uid="{33482892-EA3A-454E-B26A-CCC33B2A0A46}"/>
    <cellStyle name="標準 4 2" xfId="3" xr:uid="{3C5A6D00-211C-4045-B5E8-D35E5267548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2A4399-4953-4F0E-A7FE-D8BDD0160F83}">
  <sheetPr codeName="Sheet1">
    <pageSetUpPr fitToPage="1"/>
  </sheetPr>
  <dimension ref="A1:I353"/>
  <sheetViews>
    <sheetView showGridLines="0" tabSelected="1" view="pageBreakPreview" zoomScale="50" zoomScaleNormal="40" zoomScaleSheetLayoutView="50" workbookViewId="0">
      <pane xSplit="5" ySplit="9" topLeftCell="F10" activePane="bottomRight" state="frozen"/>
      <selection activeCell="C37" sqref="C37:C38"/>
      <selection pane="topRight" activeCell="C37" sqref="C37:C38"/>
      <selection pane="bottomLeft" activeCell="C37" sqref="C37:C38"/>
      <selection pane="bottomRight" activeCell="F10" sqref="F10"/>
    </sheetView>
  </sheetViews>
  <sheetFormatPr defaultColWidth="7.90625" defaultRowHeight="15" outlineLevelCol="1" x14ac:dyDescent="0.3"/>
  <cols>
    <col min="1" max="1" width="3.36328125" style="1" customWidth="1"/>
    <col min="2" max="2" width="41.453125" style="1" customWidth="1"/>
    <col min="3" max="3" width="41.453125" style="2" customWidth="1"/>
    <col min="4" max="4" width="41.453125" style="1" customWidth="1" outlineLevel="1"/>
    <col min="5" max="5" width="41.453125" style="20" customWidth="1" outlineLevel="1"/>
    <col min="6" max="6" width="41.453125" style="1" customWidth="1" outlineLevel="1"/>
    <col min="7" max="8" width="50.6328125" style="1" customWidth="1"/>
    <col min="9" max="16384" width="7.90625" style="1"/>
  </cols>
  <sheetData>
    <row r="1" spans="1:8" s="3" customFormat="1" ht="18.600000000000001" x14ac:dyDescent="0.3">
      <c r="A1" s="1"/>
      <c r="B1" s="1"/>
      <c r="C1" s="2"/>
      <c r="E1" s="4"/>
      <c r="F1" s="5"/>
      <c r="G1" s="6"/>
      <c r="H1" s="6" t="str">
        <f>改訂履歴!G3&amp;" ("&amp;YEAR(改訂履歴!F3)&amp;"/"&amp;MONTH(改訂履歴!F3)&amp;"/"&amp;DAY(改訂履歴!F3)&amp;")"</f>
        <v>Ver1.0 (2026/2/20)</v>
      </c>
    </row>
    <row r="2" spans="1:8" s="3" customFormat="1" ht="22.8" x14ac:dyDescent="0.3">
      <c r="A2" s="1"/>
      <c r="B2" s="7" t="s">
        <v>0</v>
      </c>
      <c r="C2" s="8"/>
      <c r="D2" s="9"/>
      <c r="E2" s="8"/>
      <c r="F2" s="5"/>
      <c r="G2" s="7" t="s">
        <v>1</v>
      </c>
      <c r="H2" s="42"/>
    </row>
    <row r="3" spans="1:8" s="3" customFormat="1" ht="18.600000000000001" x14ac:dyDescent="0.3">
      <c r="A3" s="1"/>
      <c r="B3" s="10" t="s">
        <v>650</v>
      </c>
      <c r="C3" s="11"/>
      <c r="D3" s="12"/>
      <c r="E3" s="13"/>
      <c r="F3" s="5"/>
      <c r="G3" s="41" t="s">
        <v>2</v>
      </c>
      <c r="H3" s="43"/>
    </row>
    <row r="4" spans="1:8" s="3" customFormat="1" ht="18.600000000000001" x14ac:dyDescent="0.3">
      <c r="A4" s="1"/>
      <c r="B4" s="51" t="s">
        <v>618</v>
      </c>
      <c r="C4" s="14"/>
      <c r="D4" s="14"/>
      <c r="E4" s="15"/>
      <c r="F4" s="16"/>
      <c r="G4" s="1"/>
      <c r="H4" s="1"/>
    </row>
    <row r="5" spans="1:8" s="3" customFormat="1" ht="2.25" customHeight="1" thickBot="1" x14ac:dyDescent="0.35">
      <c r="A5" s="1"/>
      <c r="B5" s="17"/>
      <c r="F5" s="16"/>
      <c r="G5" s="1"/>
      <c r="H5" s="1"/>
    </row>
    <row r="6" spans="1:8" s="3" customFormat="1" ht="15.75" customHeight="1" x14ac:dyDescent="0.3">
      <c r="F6" s="18" t="s">
        <v>3</v>
      </c>
      <c r="G6" s="44" t="s">
        <v>13</v>
      </c>
      <c r="H6" s="46"/>
    </row>
    <row r="7" spans="1:8" ht="34.5" customHeight="1" x14ac:dyDescent="0.3">
      <c r="C7" s="19" t="s">
        <v>4</v>
      </c>
      <c r="D7" s="19"/>
      <c r="F7" s="18" t="s">
        <v>5</v>
      </c>
      <c r="G7" s="45" t="s">
        <v>14</v>
      </c>
      <c r="H7" s="47" t="s">
        <v>16</v>
      </c>
    </row>
    <row r="8" spans="1:8" ht="15.6" thickBot="1" x14ac:dyDescent="0.35">
      <c r="B8" s="21"/>
      <c r="C8" s="21"/>
      <c r="D8" s="21"/>
      <c r="F8" s="22" t="s">
        <v>6</v>
      </c>
      <c r="G8" s="53" t="s">
        <v>15</v>
      </c>
      <c r="H8" s="54" t="s">
        <v>17</v>
      </c>
    </row>
    <row r="9" spans="1:8" ht="41.25" customHeight="1" x14ac:dyDescent="0.3">
      <c r="B9" s="23" t="s">
        <v>7</v>
      </c>
      <c r="C9" s="24" t="s">
        <v>8</v>
      </c>
      <c r="D9" s="25" t="s">
        <v>9</v>
      </c>
      <c r="E9" s="25" t="s">
        <v>10</v>
      </c>
      <c r="F9" s="25" t="s">
        <v>11</v>
      </c>
      <c r="G9" s="26"/>
      <c r="H9" s="48"/>
    </row>
    <row r="10" spans="1:8" x14ac:dyDescent="0.3">
      <c r="A10" s="27"/>
      <c r="B10" s="28" t="s">
        <v>21</v>
      </c>
      <c r="C10" s="29" t="s">
        <v>22</v>
      </c>
      <c r="D10" s="30" t="s">
        <v>18</v>
      </c>
      <c r="E10" s="30" t="s">
        <v>18</v>
      </c>
      <c r="F10" s="31" t="s">
        <v>18</v>
      </c>
      <c r="G10" s="32" t="s">
        <v>20</v>
      </c>
      <c r="H10" s="49" t="s">
        <v>20</v>
      </c>
    </row>
    <row r="11" spans="1:8" ht="45" x14ac:dyDescent="0.3">
      <c r="A11" s="27"/>
      <c r="B11" s="28" t="s">
        <v>23</v>
      </c>
      <c r="C11" s="29" t="s">
        <v>24</v>
      </c>
      <c r="D11" s="30" t="s">
        <v>25</v>
      </c>
      <c r="E11" s="30" t="s">
        <v>26</v>
      </c>
      <c r="F11" s="31" t="s">
        <v>18</v>
      </c>
      <c r="G11" s="32" t="s">
        <v>19</v>
      </c>
      <c r="H11" s="49" t="s">
        <v>19</v>
      </c>
    </row>
    <row r="12" spans="1:8" ht="120" x14ac:dyDescent="0.3">
      <c r="A12" s="27"/>
      <c r="B12" s="28" t="s">
        <v>27</v>
      </c>
      <c r="C12" s="29" t="s">
        <v>28</v>
      </c>
      <c r="D12" s="30" t="s">
        <v>29</v>
      </c>
      <c r="E12" s="30" t="s">
        <v>30</v>
      </c>
      <c r="F12" s="31" t="s">
        <v>18</v>
      </c>
      <c r="G12" s="32" t="s">
        <v>19</v>
      </c>
      <c r="H12" s="49" t="s">
        <v>19</v>
      </c>
    </row>
    <row r="13" spans="1:8" x14ac:dyDescent="0.3">
      <c r="A13" s="27"/>
      <c r="B13" s="28" t="s">
        <v>27</v>
      </c>
      <c r="C13" s="29" t="s">
        <v>31</v>
      </c>
      <c r="D13" s="30" t="s">
        <v>18</v>
      </c>
      <c r="E13" s="30" t="s">
        <v>32</v>
      </c>
      <c r="F13" s="31" t="s">
        <v>33</v>
      </c>
      <c r="G13" s="32" t="s">
        <v>20</v>
      </c>
      <c r="H13" s="49" t="s">
        <v>20</v>
      </c>
    </row>
    <row r="14" spans="1:8" ht="75" x14ac:dyDescent="0.3">
      <c r="A14" s="27"/>
      <c r="B14" s="28" t="s">
        <v>27</v>
      </c>
      <c r="C14" s="29" t="s">
        <v>34</v>
      </c>
      <c r="D14" s="30" t="s">
        <v>35</v>
      </c>
      <c r="E14" s="30" t="s">
        <v>36</v>
      </c>
      <c r="F14" s="31" t="s">
        <v>18</v>
      </c>
      <c r="G14" s="32" t="s">
        <v>20</v>
      </c>
      <c r="H14" s="49" t="s">
        <v>20</v>
      </c>
    </row>
    <row r="15" spans="1:8" ht="195" x14ac:dyDescent="0.3">
      <c r="A15" s="27"/>
      <c r="B15" s="28" t="s">
        <v>27</v>
      </c>
      <c r="C15" s="29" t="s">
        <v>37</v>
      </c>
      <c r="D15" s="30" t="s">
        <v>29</v>
      </c>
      <c r="E15" s="30" t="s">
        <v>38</v>
      </c>
      <c r="F15" s="31" t="s">
        <v>18</v>
      </c>
      <c r="G15" s="32" t="s">
        <v>19</v>
      </c>
      <c r="H15" s="49" t="s">
        <v>19</v>
      </c>
    </row>
    <row r="16" spans="1:8" ht="60" x14ac:dyDescent="0.3">
      <c r="A16" s="27"/>
      <c r="B16" s="28" t="s">
        <v>27</v>
      </c>
      <c r="C16" s="29" t="s">
        <v>39</v>
      </c>
      <c r="D16" s="30" t="s">
        <v>18</v>
      </c>
      <c r="E16" s="30" t="s">
        <v>40</v>
      </c>
      <c r="F16" s="31" t="s">
        <v>41</v>
      </c>
      <c r="G16" s="32" t="s">
        <v>20</v>
      </c>
      <c r="H16" s="49" t="s">
        <v>20</v>
      </c>
    </row>
    <row r="17" spans="1:8" ht="75" x14ac:dyDescent="0.3">
      <c r="A17" s="27"/>
      <c r="B17" s="28" t="s">
        <v>27</v>
      </c>
      <c r="C17" s="29" t="s">
        <v>42</v>
      </c>
      <c r="D17" s="30" t="s">
        <v>35</v>
      </c>
      <c r="E17" s="30" t="s">
        <v>36</v>
      </c>
      <c r="F17" s="31" t="s">
        <v>18</v>
      </c>
      <c r="G17" s="32" t="s">
        <v>20</v>
      </c>
      <c r="H17" s="49" t="s">
        <v>20</v>
      </c>
    </row>
    <row r="18" spans="1:8" ht="60" x14ac:dyDescent="0.3">
      <c r="A18" s="27"/>
      <c r="B18" s="28" t="s">
        <v>27</v>
      </c>
      <c r="C18" s="29" t="s">
        <v>43</v>
      </c>
      <c r="D18" s="30" t="s">
        <v>18</v>
      </c>
      <c r="E18" s="30" t="s">
        <v>40</v>
      </c>
      <c r="F18" s="31" t="s">
        <v>41</v>
      </c>
      <c r="G18" s="32" t="s">
        <v>20</v>
      </c>
      <c r="H18" s="49" t="s">
        <v>20</v>
      </c>
    </row>
    <row r="19" spans="1:8" ht="75" x14ac:dyDescent="0.3">
      <c r="A19" s="27"/>
      <c r="B19" s="28" t="s">
        <v>27</v>
      </c>
      <c r="C19" s="29" t="s">
        <v>44</v>
      </c>
      <c r="D19" s="30" t="s">
        <v>35</v>
      </c>
      <c r="E19" s="30" t="s">
        <v>36</v>
      </c>
      <c r="F19" s="31" t="s">
        <v>18</v>
      </c>
      <c r="G19" s="32" t="s">
        <v>20</v>
      </c>
      <c r="H19" s="49" t="s">
        <v>20</v>
      </c>
    </row>
    <row r="20" spans="1:8" x14ac:dyDescent="0.3">
      <c r="A20" s="27"/>
      <c r="B20" s="28" t="s">
        <v>45</v>
      </c>
      <c r="C20" s="29" t="s">
        <v>46</v>
      </c>
      <c r="D20" s="30" t="s">
        <v>18</v>
      </c>
      <c r="E20" s="30" t="s">
        <v>18</v>
      </c>
      <c r="F20" s="31" t="s">
        <v>18</v>
      </c>
      <c r="G20" s="32" t="s">
        <v>20</v>
      </c>
      <c r="H20" s="49" t="s">
        <v>20</v>
      </c>
    </row>
    <row r="21" spans="1:8" ht="60" x14ac:dyDescent="0.3">
      <c r="A21" s="27"/>
      <c r="B21" s="28" t="s">
        <v>45</v>
      </c>
      <c r="C21" s="29" t="s">
        <v>619</v>
      </c>
      <c r="D21" s="30" t="s">
        <v>18</v>
      </c>
      <c r="E21" s="30" t="s">
        <v>620</v>
      </c>
      <c r="F21" s="31" t="s">
        <v>18</v>
      </c>
      <c r="G21" s="32" t="s">
        <v>19</v>
      </c>
      <c r="H21" s="49"/>
    </row>
    <row r="22" spans="1:8" ht="75" x14ac:dyDescent="0.3">
      <c r="A22" s="27"/>
      <c r="B22" s="28" t="s">
        <v>45</v>
      </c>
      <c r="C22" s="29" t="s">
        <v>47</v>
      </c>
      <c r="D22" s="30" t="s">
        <v>18</v>
      </c>
      <c r="E22" s="30" t="s">
        <v>48</v>
      </c>
      <c r="F22" s="31" t="s">
        <v>18</v>
      </c>
      <c r="G22" s="32"/>
      <c r="H22" s="49" t="s">
        <v>19</v>
      </c>
    </row>
    <row r="23" spans="1:8" x14ac:dyDescent="0.3">
      <c r="A23" s="27"/>
      <c r="B23" s="28" t="s">
        <v>45</v>
      </c>
      <c r="C23" s="29" t="s">
        <v>49</v>
      </c>
      <c r="D23" s="30" t="s">
        <v>18</v>
      </c>
      <c r="E23" s="30" t="s">
        <v>18</v>
      </c>
      <c r="F23" s="31" t="s">
        <v>50</v>
      </c>
      <c r="G23" s="32" t="s">
        <v>19</v>
      </c>
      <c r="H23" s="49"/>
    </row>
    <row r="24" spans="1:8" ht="30" x14ac:dyDescent="0.3">
      <c r="A24" s="27"/>
      <c r="B24" s="28" t="s">
        <v>45</v>
      </c>
      <c r="C24" s="29" t="s">
        <v>51</v>
      </c>
      <c r="D24" s="30" t="s">
        <v>18</v>
      </c>
      <c r="E24" s="30" t="s">
        <v>52</v>
      </c>
      <c r="F24" s="31" t="s">
        <v>53</v>
      </c>
      <c r="G24" s="32" t="s">
        <v>19</v>
      </c>
      <c r="H24" s="49"/>
    </row>
    <row r="25" spans="1:8" x14ac:dyDescent="0.3">
      <c r="A25" s="27"/>
      <c r="B25" s="28" t="s">
        <v>45</v>
      </c>
      <c r="C25" s="29" t="s">
        <v>54</v>
      </c>
      <c r="D25" s="30" t="s">
        <v>18</v>
      </c>
      <c r="E25" s="30" t="s">
        <v>18</v>
      </c>
      <c r="F25" s="31" t="s">
        <v>55</v>
      </c>
      <c r="G25" s="32"/>
      <c r="H25" s="49" t="s">
        <v>19</v>
      </c>
    </row>
    <row r="26" spans="1:8" ht="30" x14ac:dyDescent="0.3">
      <c r="A26" s="27"/>
      <c r="B26" s="28" t="s">
        <v>45</v>
      </c>
      <c r="C26" s="29" t="s">
        <v>56</v>
      </c>
      <c r="D26" s="30" t="s">
        <v>18</v>
      </c>
      <c r="E26" s="30" t="s">
        <v>52</v>
      </c>
      <c r="F26" s="31" t="s">
        <v>57</v>
      </c>
      <c r="G26" s="32"/>
      <c r="H26" s="49" t="s">
        <v>19</v>
      </c>
    </row>
    <row r="27" spans="1:8" x14ac:dyDescent="0.3">
      <c r="A27" s="27"/>
      <c r="B27" s="28" t="s">
        <v>45</v>
      </c>
      <c r="C27" s="29" t="s">
        <v>58</v>
      </c>
      <c r="D27" s="30" t="s">
        <v>18</v>
      </c>
      <c r="E27" s="30" t="s">
        <v>18</v>
      </c>
      <c r="F27" s="31" t="s">
        <v>59</v>
      </c>
      <c r="G27" s="32"/>
      <c r="H27" s="49" t="s">
        <v>20</v>
      </c>
    </row>
    <row r="28" spans="1:8" ht="30" x14ac:dyDescent="0.3">
      <c r="A28" s="27"/>
      <c r="B28" s="28" t="s">
        <v>45</v>
      </c>
      <c r="C28" s="29" t="s">
        <v>60</v>
      </c>
      <c r="D28" s="30" t="s">
        <v>18</v>
      </c>
      <c r="E28" s="30" t="s">
        <v>52</v>
      </c>
      <c r="F28" s="31" t="s">
        <v>61</v>
      </c>
      <c r="G28" s="32"/>
      <c r="H28" s="49" t="s">
        <v>20</v>
      </c>
    </row>
    <row r="29" spans="1:8" ht="45" x14ac:dyDescent="0.3">
      <c r="A29" s="27"/>
      <c r="B29" s="28" t="s">
        <v>45</v>
      </c>
      <c r="C29" s="29" t="s">
        <v>62</v>
      </c>
      <c r="D29" s="30" t="s">
        <v>18</v>
      </c>
      <c r="E29" s="30" t="s">
        <v>63</v>
      </c>
      <c r="F29" s="31">
        <v>20180301</v>
      </c>
      <c r="G29" s="32" t="s">
        <v>19</v>
      </c>
      <c r="H29" s="49" t="s">
        <v>19</v>
      </c>
    </row>
    <row r="30" spans="1:8" ht="30" x14ac:dyDescent="0.3">
      <c r="A30" s="27"/>
      <c r="B30" s="28" t="s">
        <v>45</v>
      </c>
      <c r="C30" s="29" t="s">
        <v>64</v>
      </c>
      <c r="D30" s="30" t="s">
        <v>18</v>
      </c>
      <c r="E30" s="30" t="s">
        <v>65</v>
      </c>
      <c r="F30" s="31">
        <v>3</v>
      </c>
      <c r="G30" s="32" t="s">
        <v>19</v>
      </c>
      <c r="H30" s="49" t="s">
        <v>19</v>
      </c>
    </row>
    <row r="31" spans="1:8" ht="409.6" x14ac:dyDescent="0.3">
      <c r="A31" s="27"/>
      <c r="B31" s="28" t="s">
        <v>45</v>
      </c>
      <c r="C31" s="29" t="s">
        <v>66</v>
      </c>
      <c r="D31" s="30" t="s">
        <v>67</v>
      </c>
      <c r="E31" s="30" t="s">
        <v>18</v>
      </c>
      <c r="F31" s="31" t="s">
        <v>18</v>
      </c>
      <c r="G31" s="32" t="s">
        <v>19</v>
      </c>
      <c r="H31" s="49" t="s">
        <v>19</v>
      </c>
    </row>
    <row r="32" spans="1:8" ht="45" x14ac:dyDescent="0.3">
      <c r="A32" s="27"/>
      <c r="B32" s="28" t="s">
        <v>45</v>
      </c>
      <c r="C32" s="29" t="s">
        <v>68</v>
      </c>
      <c r="D32" s="30" t="s">
        <v>18</v>
      </c>
      <c r="E32" s="30" t="s">
        <v>69</v>
      </c>
      <c r="F32" s="31" t="s">
        <v>70</v>
      </c>
      <c r="G32" s="32" t="s">
        <v>19</v>
      </c>
      <c r="H32" s="49" t="s">
        <v>19</v>
      </c>
    </row>
    <row r="33" spans="1:8" ht="30" x14ac:dyDescent="0.3">
      <c r="A33" s="27"/>
      <c r="B33" s="28" t="s">
        <v>45</v>
      </c>
      <c r="C33" s="29" t="s">
        <v>71</v>
      </c>
      <c r="D33" s="30" t="s">
        <v>18</v>
      </c>
      <c r="E33" s="30" t="s">
        <v>72</v>
      </c>
      <c r="F33" s="33" t="s">
        <v>616</v>
      </c>
      <c r="G33" s="32" t="s">
        <v>19</v>
      </c>
      <c r="H33" s="49" t="s">
        <v>19</v>
      </c>
    </row>
    <row r="34" spans="1:8" ht="60" x14ac:dyDescent="0.3">
      <c r="A34" s="27"/>
      <c r="B34" s="28" t="s">
        <v>45</v>
      </c>
      <c r="C34" s="29" t="s">
        <v>73</v>
      </c>
      <c r="D34" s="30" t="s">
        <v>18</v>
      </c>
      <c r="E34" s="30" t="s">
        <v>74</v>
      </c>
      <c r="F34" s="50" t="s">
        <v>617</v>
      </c>
      <c r="G34" s="32" t="s">
        <v>19</v>
      </c>
      <c r="H34" s="49" t="s">
        <v>19</v>
      </c>
    </row>
    <row r="35" spans="1:8" ht="30" x14ac:dyDescent="0.3">
      <c r="A35" s="27"/>
      <c r="B35" s="28" t="s">
        <v>45</v>
      </c>
      <c r="C35" s="29" t="s">
        <v>75</v>
      </c>
      <c r="D35" s="30" t="s">
        <v>18</v>
      </c>
      <c r="E35" s="30" t="s">
        <v>76</v>
      </c>
      <c r="F35" s="31" t="s">
        <v>77</v>
      </c>
      <c r="G35" s="32" t="s">
        <v>20</v>
      </c>
      <c r="H35" s="49" t="s">
        <v>20</v>
      </c>
    </row>
    <row r="36" spans="1:8" ht="45" x14ac:dyDescent="0.3">
      <c r="A36" s="27"/>
      <c r="B36" s="28" t="s">
        <v>45</v>
      </c>
      <c r="C36" s="29" t="s">
        <v>78</v>
      </c>
      <c r="D36" s="30" t="s">
        <v>18</v>
      </c>
      <c r="E36" s="30" t="s">
        <v>79</v>
      </c>
      <c r="F36" s="31">
        <v>3</v>
      </c>
      <c r="G36" s="32" t="s">
        <v>19</v>
      </c>
      <c r="H36" s="49" t="s">
        <v>19</v>
      </c>
    </row>
    <row r="37" spans="1:8" ht="75" x14ac:dyDescent="0.3">
      <c r="A37" s="27"/>
      <c r="B37" s="28" t="s">
        <v>45</v>
      </c>
      <c r="C37" s="29" t="s">
        <v>621</v>
      </c>
      <c r="D37" s="30" t="s">
        <v>18</v>
      </c>
      <c r="E37" s="30" t="s">
        <v>622</v>
      </c>
      <c r="F37" s="31" t="s">
        <v>623</v>
      </c>
      <c r="G37" s="32" t="s">
        <v>19</v>
      </c>
      <c r="H37" s="49" t="s">
        <v>19</v>
      </c>
    </row>
    <row r="38" spans="1:8" ht="105" x14ac:dyDescent="0.3">
      <c r="A38" s="27"/>
      <c r="B38" s="28" t="s">
        <v>45</v>
      </c>
      <c r="C38" s="29" t="s">
        <v>624</v>
      </c>
      <c r="D38" s="30" t="s">
        <v>18</v>
      </c>
      <c r="E38" s="30" t="s">
        <v>625</v>
      </c>
      <c r="F38" s="31" t="s">
        <v>18</v>
      </c>
      <c r="G38" s="32" t="s">
        <v>19</v>
      </c>
      <c r="H38" s="49" t="s">
        <v>19</v>
      </c>
    </row>
    <row r="39" spans="1:8" ht="165" x14ac:dyDescent="0.3">
      <c r="A39" s="27"/>
      <c r="B39" s="28" t="s">
        <v>45</v>
      </c>
      <c r="C39" s="29" t="s">
        <v>80</v>
      </c>
      <c r="D39" s="30" t="s">
        <v>18</v>
      </c>
      <c r="E39" s="30" t="s">
        <v>81</v>
      </c>
      <c r="F39" s="31">
        <v>150</v>
      </c>
      <c r="G39" s="32" t="s">
        <v>19</v>
      </c>
      <c r="H39" s="49" t="s">
        <v>19</v>
      </c>
    </row>
    <row r="40" spans="1:8" ht="30" x14ac:dyDescent="0.3">
      <c r="A40" s="27"/>
      <c r="B40" s="28" t="s">
        <v>45</v>
      </c>
      <c r="C40" s="29" t="s">
        <v>82</v>
      </c>
      <c r="D40" s="30" t="s">
        <v>18</v>
      </c>
      <c r="E40" s="30" t="s">
        <v>83</v>
      </c>
      <c r="F40" s="31">
        <v>10000000</v>
      </c>
      <c r="G40" s="32" t="s">
        <v>19</v>
      </c>
      <c r="H40" s="49"/>
    </row>
    <row r="41" spans="1:8" ht="75" x14ac:dyDescent="0.3">
      <c r="A41" s="27"/>
      <c r="B41" s="28" t="s">
        <v>45</v>
      </c>
      <c r="C41" s="29" t="s">
        <v>626</v>
      </c>
      <c r="D41" s="30" t="s">
        <v>627</v>
      </c>
      <c r="E41" s="30" t="s">
        <v>628</v>
      </c>
      <c r="F41" s="31" t="s">
        <v>629</v>
      </c>
      <c r="G41" s="32" t="s">
        <v>19</v>
      </c>
      <c r="H41" s="49" t="s">
        <v>19</v>
      </c>
    </row>
    <row r="42" spans="1:8" ht="30" x14ac:dyDescent="0.3">
      <c r="A42" s="27"/>
      <c r="B42" s="28" t="s">
        <v>45</v>
      </c>
      <c r="C42" s="29" t="s">
        <v>84</v>
      </c>
      <c r="D42" s="30" t="s">
        <v>18</v>
      </c>
      <c r="E42" s="30" t="s">
        <v>85</v>
      </c>
      <c r="F42" s="31" t="s">
        <v>86</v>
      </c>
      <c r="G42" s="32" t="s">
        <v>19</v>
      </c>
      <c r="H42" s="49"/>
    </row>
    <row r="43" spans="1:8" ht="30" x14ac:dyDescent="0.3">
      <c r="A43" s="27"/>
      <c r="B43" s="28" t="s">
        <v>45</v>
      </c>
      <c r="C43" s="29" t="s">
        <v>87</v>
      </c>
      <c r="D43" s="30" t="s">
        <v>18</v>
      </c>
      <c r="E43" s="30" t="s">
        <v>85</v>
      </c>
      <c r="F43" s="31" t="s">
        <v>88</v>
      </c>
      <c r="G43" s="32" t="s">
        <v>19</v>
      </c>
      <c r="H43" s="49"/>
    </row>
    <row r="44" spans="1:8" ht="30" x14ac:dyDescent="0.3">
      <c r="A44" s="27"/>
      <c r="B44" s="28" t="s">
        <v>45</v>
      </c>
      <c r="C44" s="29" t="s">
        <v>89</v>
      </c>
      <c r="D44" s="30" t="s">
        <v>18</v>
      </c>
      <c r="E44" s="30" t="s">
        <v>52</v>
      </c>
      <c r="F44" s="31" t="s">
        <v>90</v>
      </c>
      <c r="G44" s="32" t="s">
        <v>19</v>
      </c>
      <c r="H44" s="49"/>
    </row>
    <row r="45" spans="1:8" ht="30" x14ac:dyDescent="0.3">
      <c r="A45" s="27"/>
      <c r="B45" s="28" t="s">
        <v>45</v>
      </c>
      <c r="C45" s="29" t="s">
        <v>91</v>
      </c>
      <c r="D45" s="30" t="s">
        <v>18</v>
      </c>
      <c r="E45" s="30" t="s">
        <v>52</v>
      </c>
      <c r="F45" s="31" t="s">
        <v>92</v>
      </c>
      <c r="G45" s="32" t="s">
        <v>19</v>
      </c>
      <c r="H45" s="49"/>
    </row>
    <row r="46" spans="1:8" ht="45" x14ac:dyDescent="0.3">
      <c r="A46" s="27"/>
      <c r="B46" s="28" t="s">
        <v>45</v>
      </c>
      <c r="C46" s="29" t="s">
        <v>93</v>
      </c>
      <c r="D46" s="30" t="s">
        <v>18</v>
      </c>
      <c r="E46" s="30" t="s">
        <v>63</v>
      </c>
      <c r="F46" s="31">
        <v>19901201</v>
      </c>
      <c r="G46" s="32" t="s">
        <v>19</v>
      </c>
      <c r="H46" s="49" t="s">
        <v>19</v>
      </c>
    </row>
    <row r="47" spans="1:8" ht="30" x14ac:dyDescent="0.3">
      <c r="A47" s="27"/>
      <c r="B47" s="28" t="s">
        <v>94</v>
      </c>
      <c r="C47" s="29" t="s">
        <v>95</v>
      </c>
      <c r="D47" s="30" t="s">
        <v>18</v>
      </c>
      <c r="E47" s="30" t="s">
        <v>18</v>
      </c>
      <c r="F47" s="31" t="s">
        <v>18</v>
      </c>
      <c r="G47" s="32" t="s">
        <v>20</v>
      </c>
      <c r="H47" s="49"/>
    </row>
    <row r="48" spans="1:8" ht="90" x14ac:dyDescent="0.3">
      <c r="A48" s="27"/>
      <c r="B48" s="28" t="s">
        <v>94</v>
      </c>
      <c r="C48" s="29" t="s">
        <v>96</v>
      </c>
      <c r="D48" s="30" t="s">
        <v>18</v>
      </c>
      <c r="E48" s="30" t="s">
        <v>97</v>
      </c>
      <c r="F48" s="31" t="s">
        <v>98</v>
      </c>
      <c r="G48" s="32" t="s">
        <v>19</v>
      </c>
      <c r="H48" s="49"/>
    </row>
    <row r="49" spans="1:8" ht="75" x14ac:dyDescent="0.3">
      <c r="A49" s="27"/>
      <c r="B49" s="28" t="s">
        <v>94</v>
      </c>
      <c r="C49" s="29" t="s">
        <v>99</v>
      </c>
      <c r="D49" s="30" t="s">
        <v>18</v>
      </c>
      <c r="E49" s="30" t="s">
        <v>100</v>
      </c>
      <c r="F49" s="31">
        <v>23.5</v>
      </c>
      <c r="G49" s="32" t="s">
        <v>19</v>
      </c>
      <c r="H49" s="49"/>
    </row>
    <row r="50" spans="1:8" ht="75" x14ac:dyDescent="0.3">
      <c r="A50" s="27"/>
      <c r="B50" s="28" t="s">
        <v>94</v>
      </c>
      <c r="C50" s="29" t="s">
        <v>101</v>
      </c>
      <c r="D50" s="30" t="s">
        <v>18</v>
      </c>
      <c r="E50" s="30" t="s">
        <v>100</v>
      </c>
      <c r="F50" s="31">
        <v>23.5</v>
      </c>
      <c r="G50" s="32" t="s">
        <v>19</v>
      </c>
      <c r="H50" s="49"/>
    </row>
    <row r="51" spans="1:8" ht="45" x14ac:dyDescent="0.3">
      <c r="A51" s="27"/>
      <c r="B51" s="28" t="s">
        <v>94</v>
      </c>
      <c r="C51" s="29" t="s">
        <v>102</v>
      </c>
      <c r="D51" s="30" t="s">
        <v>103</v>
      </c>
      <c r="E51" s="30" t="s">
        <v>18</v>
      </c>
      <c r="F51" s="31" t="s">
        <v>18</v>
      </c>
      <c r="G51" s="32" t="s">
        <v>19</v>
      </c>
      <c r="H51" s="49"/>
    </row>
    <row r="52" spans="1:8" ht="90" x14ac:dyDescent="0.3">
      <c r="A52" s="27"/>
      <c r="B52" s="28" t="s">
        <v>94</v>
      </c>
      <c r="C52" s="29" t="s">
        <v>104</v>
      </c>
      <c r="D52" s="30" t="s">
        <v>18</v>
      </c>
      <c r="E52" s="30" t="s">
        <v>97</v>
      </c>
      <c r="F52" s="31" t="s">
        <v>55</v>
      </c>
      <c r="G52" s="32" t="s">
        <v>20</v>
      </c>
      <c r="H52" s="49"/>
    </row>
    <row r="53" spans="1:8" ht="75" x14ac:dyDescent="0.3">
      <c r="A53" s="27"/>
      <c r="B53" s="28" t="s">
        <v>94</v>
      </c>
      <c r="C53" s="29" t="s">
        <v>105</v>
      </c>
      <c r="D53" s="30" t="s">
        <v>18</v>
      </c>
      <c r="E53" s="30" t="s">
        <v>100</v>
      </c>
      <c r="F53" s="31">
        <v>23.5</v>
      </c>
      <c r="G53" s="32" t="s">
        <v>20</v>
      </c>
      <c r="H53" s="49"/>
    </row>
    <row r="54" spans="1:8" ht="75" x14ac:dyDescent="0.3">
      <c r="A54" s="27"/>
      <c r="B54" s="28" t="s">
        <v>94</v>
      </c>
      <c r="C54" s="29" t="s">
        <v>106</v>
      </c>
      <c r="D54" s="30" t="s">
        <v>18</v>
      </c>
      <c r="E54" s="30" t="s">
        <v>100</v>
      </c>
      <c r="F54" s="31">
        <v>23.5</v>
      </c>
      <c r="G54" s="32" t="s">
        <v>20</v>
      </c>
      <c r="H54" s="49"/>
    </row>
    <row r="55" spans="1:8" ht="45" x14ac:dyDescent="0.3">
      <c r="A55" s="27"/>
      <c r="B55" s="28" t="s">
        <v>94</v>
      </c>
      <c r="C55" s="29" t="s">
        <v>107</v>
      </c>
      <c r="D55" s="30" t="s">
        <v>103</v>
      </c>
      <c r="E55" s="30" t="s">
        <v>18</v>
      </c>
      <c r="F55" s="31" t="s">
        <v>18</v>
      </c>
      <c r="G55" s="32" t="s">
        <v>20</v>
      </c>
      <c r="H55" s="49"/>
    </row>
    <row r="56" spans="1:8" ht="90" x14ac:dyDescent="0.3">
      <c r="A56" s="27"/>
      <c r="B56" s="28" t="s">
        <v>94</v>
      </c>
      <c r="C56" s="29" t="s">
        <v>108</v>
      </c>
      <c r="D56" s="30" t="s">
        <v>18</v>
      </c>
      <c r="E56" s="30" t="s">
        <v>97</v>
      </c>
      <c r="F56" s="31" t="s">
        <v>109</v>
      </c>
      <c r="G56" s="32" t="s">
        <v>20</v>
      </c>
      <c r="H56" s="49"/>
    </row>
    <row r="57" spans="1:8" ht="75" x14ac:dyDescent="0.3">
      <c r="A57" s="27"/>
      <c r="B57" s="28" t="s">
        <v>94</v>
      </c>
      <c r="C57" s="29" t="s">
        <v>110</v>
      </c>
      <c r="D57" s="30" t="s">
        <v>18</v>
      </c>
      <c r="E57" s="30" t="s">
        <v>100</v>
      </c>
      <c r="F57" s="31">
        <v>23.5</v>
      </c>
      <c r="G57" s="32" t="s">
        <v>20</v>
      </c>
      <c r="H57" s="49"/>
    </row>
    <row r="58" spans="1:8" ht="75" x14ac:dyDescent="0.3">
      <c r="A58" s="27"/>
      <c r="B58" s="28" t="s">
        <v>94</v>
      </c>
      <c r="C58" s="29" t="s">
        <v>111</v>
      </c>
      <c r="D58" s="30" t="s">
        <v>18</v>
      </c>
      <c r="E58" s="30" t="s">
        <v>100</v>
      </c>
      <c r="F58" s="31">
        <v>23.5</v>
      </c>
      <c r="G58" s="32" t="s">
        <v>20</v>
      </c>
      <c r="H58" s="49"/>
    </row>
    <row r="59" spans="1:8" ht="45" x14ac:dyDescent="0.3">
      <c r="A59" s="27"/>
      <c r="B59" s="28" t="s">
        <v>94</v>
      </c>
      <c r="C59" s="29" t="s">
        <v>112</v>
      </c>
      <c r="D59" s="30" t="s">
        <v>103</v>
      </c>
      <c r="E59" s="30" t="s">
        <v>18</v>
      </c>
      <c r="F59" s="31" t="s">
        <v>18</v>
      </c>
      <c r="G59" s="32" t="s">
        <v>20</v>
      </c>
      <c r="H59" s="49"/>
    </row>
    <row r="60" spans="1:8" ht="90" x14ac:dyDescent="0.3">
      <c r="A60" s="27"/>
      <c r="B60" s="28" t="s">
        <v>94</v>
      </c>
      <c r="C60" s="29" t="s">
        <v>113</v>
      </c>
      <c r="D60" s="30" t="s">
        <v>18</v>
      </c>
      <c r="E60" s="30" t="s">
        <v>97</v>
      </c>
      <c r="F60" s="31" t="s">
        <v>114</v>
      </c>
      <c r="G60" s="32" t="s">
        <v>20</v>
      </c>
      <c r="H60" s="49"/>
    </row>
    <row r="61" spans="1:8" ht="75" x14ac:dyDescent="0.3">
      <c r="A61" s="27"/>
      <c r="B61" s="28" t="s">
        <v>94</v>
      </c>
      <c r="C61" s="29" t="s">
        <v>115</v>
      </c>
      <c r="D61" s="30" t="s">
        <v>18</v>
      </c>
      <c r="E61" s="30" t="s">
        <v>100</v>
      </c>
      <c r="F61" s="31">
        <v>23.5</v>
      </c>
      <c r="G61" s="32" t="s">
        <v>20</v>
      </c>
      <c r="H61" s="49"/>
    </row>
    <row r="62" spans="1:8" ht="75" x14ac:dyDescent="0.3">
      <c r="A62" s="27"/>
      <c r="B62" s="28" t="s">
        <v>94</v>
      </c>
      <c r="C62" s="29" t="s">
        <v>116</v>
      </c>
      <c r="D62" s="30" t="s">
        <v>18</v>
      </c>
      <c r="E62" s="30" t="s">
        <v>100</v>
      </c>
      <c r="F62" s="31">
        <v>23.5</v>
      </c>
      <c r="G62" s="32" t="s">
        <v>20</v>
      </c>
      <c r="H62" s="49"/>
    </row>
    <row r="63" spans="1:8" ht="45" x14ac:dyDescent="0.3">
      <c r="A63" s="27"/>
      <c r="B63" s="28" t="s">
        <v>94</v>
      </c>
      <c r="C63" s="29" t="s">
        <v>117</v>
      </c>
      <c r="D63" s="30" t="s">
        <v>103</v>
      </c>
      <c r="E63" s="30" t="s">
        <v>18</v>
      </c>
      <c r="F63" s="31" t="s">
        <v>18</v>
      </c>
      <c r="G63" s="32" t="s">
        <v>20</v>
      </c>
      <c r="H63" s="49"/>
    </row>
    <row r="64" spans="1:8" ht="90" x14ac:dyDescent="0.3">
      <c r="A64" s="27"/>
      <c r="B64" s="28" t="s">
        <v>94</v>
      </c>
      <c r="C64" s="29" t="s">
        <v>118</v>
      </c>
      <c r="D64" s="30" t="s">
        <v>18</v>
      </c>
      <c r="E64" s="30" t="s">
        <v>97</v>
      </c>
      <c r="F64" s="31" t="s">
        <v>119</v>
      </c>
      <c r="G64" s="32" t="s">
        <v>20</v>
      </c>
      <c r="H64" s="49"/>
    </row>
    <row r="65" spans="1:8" ht="75" x14ac:dyDescent="0.3">
      <c r="A65" s="27"/>
      <c r="B65" s="28" t="s">
        <v>94</v>
      </c>
      <c r="C65" s="29" t="s">
        <v>120</v>
      </c>
      <c r="D65" s="30" t="s">
        <v>18</v>
      </c>
      <c r="E65" s="30" t="s">
        <v>100</v>
      </c>
      <c r="F65" s="31">
        <v>23.5</v>
      </c>
      <c r="G65" s="32" t="s">
        <v>20</v>
      </c>
      <c r="H65" s="49"/>
    </row>
    <row r="66" spans="1:8" ht="75" x14ac:dyDescent="0.3">
      <c r="A66" s="27"/>
      <c r="B66" s="28" t="s">
        <v>94</v>
      </c>
      <c r="C66" s="29" t="s">
        <v>121</v>
      </c>
      <c r="D66" s="30" t="s">
        <v>18</v>
      </c>
      <c r="E66" s="30" t="s">
        <v>100</v>
      </c>
      <c r="F66" s="31">
        <v>23.5</v>
      </c>
      <c r="G66" s="32" t="s">
        <v>20</v>
      </c>
      <c r="H66" s="49"/>
    </row>
    <row r="67" spans="1:8" ht="45" x14ac:dyDescent="0.3">
      <c r="A67" s="27"/>
      <c r="B67" s="28" t="s">
        <v>94</v>
      </c>
      <c r="C67" s="29" t="s">
        <v>122</v>
      </c>
      <c r="D67" s="30" t="s">
        <v>103</v>
      </c>
      <c r="E67" s="30" t="s">
        <v>18</v>
      </c>
      <c r="F67" s="31" t="s">
        <v>18</v>
      </c>
      <c r="G67" s="32" t="s">
        <v>20</v>
      </c>
      <c r="H67" s="49"/>
    </row>
    <row r="68" spans="1:8" ht="30" x14ac:dyDescent="0.3">
      <c r="A68" s="27"/>
      <c r="B68" s="28" t="s">
        <v>123</v>
      </c>
      <c r="C68" s="29" t="s">
        <v>124</v>
      </c>
      <c r="D68" s="30" t="s">
        <v>18</v>
      </c>
      <c r="E68" s="30" t="s">
        <v>18</v>
      </c>
      <c r="F68" s="31" t="s">
        <v>18</v>
      </c>
      <c r="G68" s="32" t="s">
        <v>20</v>
      </c>
      <c r="H68" s="49"/>
    </row>
    <row r="69" spans="1:8" x14ac:dyDescent="0.3">
      <c r="A69" s="27"/>
      <c r="B69" s="28" t="s">
        <v>123</v>
      </c>
      <c r="C69" s="29" t="s">
        <v>125</v>
      </c>
      <c r="D69" s="30" t="s">
        <v>18</v>
      </c>
      <c r="E69" s="30" t="s">
        <v>18</v>
      </c>
      <c r="F69" s="31" t="s">
        <v>55</v>
      </c>
      <c r="G69" s="32" t="s">
        <v>19</v>
      </c>
      <c r="H69" s="49"/>
    </row>
    <row r="70" spans="1:8" x14ac:dyDescent="0.3">
      <c r="A70" s="27"/>
      <c r="B70" s="28" t="s">
        <v>123</v>
      </c>
      <c r="C70" s="29" t="s">
        <v>126</v>
      </c>
      <c r="D70" s="30" t="s">
        <v>18</v>
      </c>
      <c r="E70" s="30" t="s">
        <v>18</v>
      </c>
      <c r="F70" s="31" t="s">
        <v>127</v>
      </c>
      <c r="G70" s="32" t="s">
        <v>19</v>
      </c>
      <c r="H70" s="49"/>
    </row>
    <row r="71" spans="1:8" ht="45" x14ac:dyDescent="0.3">
      <c r="A71" s="27"/>
      <c r="B71" s="28" t="s">
        <v>123</v>
      </c>
      <c r="C71" s="29" t="s">
        <v>128</v>
      </c>
      <c r="D71" s="30" t="s">
        <v>18</v>
      </c>
      <c r="E71" s="30" t="s">
        <v>63</v>
      </c>
      <c r="F71" s="31">
        <v>19901201</v>
      </c>
      <c r="G71" s="32" t="s">
        <v>19</v>
      </c>
      <c r="H71" s="49"/>
    </row>
    <row r="72" spans="1:8" x14ac:dyDescent="0.3">
      <c r="A72" s="27"/>
      <c r="B72" s="28" t="s">
        <v>123</v>
      </c>
      <c r="C72" s="29" t="s">
        <v>129</v>
      </c>
      <c r="D72" s="30" t="s">
        <v>18</v>
      </c>
      <c r="E72" s="30" t="s">
        <v>18</v>
      </c>
      <c r="F72" s="31" t="s">
        <v>109</v>
      </c>
      <c r="G72" s="32" t="s">
        <v>20</v>
      </c>
      <c r="H72" s="49"/>
    </row>
    <row r="73" spans="1:8" x14ac:dyDescent="0.3">
      <c r="A73" s="27"/>
      <c r="B73" s="28" t="s">
        <v>123</v>
      </c>
      <c r="C73" s="29" t="s">
        <v>130</v>
      </c>
      <c r="D73" s="30" t="s">
        <v>18</v>
      </c>
      <c r="E73" s="30" t="s">
        <v>18</v>
      </c>
      <c r="F73" s="31" t="s">
        <v>131</v>
      </c>
      <c r="G73" s="32" t="s">
        <v>20</v>
      </c>
      <c r="H73" s="49"/>
    </row>
    <row r="74" spans="1:8" ht="45" x14ac:dyDescent="0.3">
      <c r="A74" s="27"/>
      <c r="B74" s="28" t="s">
        <v>123</v>
      </c>
      <c r="C74" s="29" t="s">
        <v>132</v>
      </c>
      <c r="D74" s="30" t="s">
        <v>18</v>
      </c>
      <c r="E74" s="30" t="s">
        <v>63</v>
      </c>
      <c r="F74" s="31">
        <v>19901201</v>
      </c>
      <c r="G74" s="32" t="s">
        <v>20</v>
      </c>
      <c r="H74" s="49"/>
    </row>
    <row r="75" spans="1:8" x14ac:dyDescent="0.3">
      <c r="A75" s="27"/>
      <c r="B75" s="28" t="s">
        <v>123</v>
      </c>
      <c r="C75" s="29" t="s">
        <v>133</v>
      </c>
      <c r="D75" s="30" t="s">
        <v>18</v>
      </c>
      <c r="E75" s="30" t="s">
        <v>18</v>
      </c>
      <c r="F75" s="31" t="s">
        <v>114</v>
      </c>
      <c r="G75" s="32" t="s">
        <v>20</v>
      </c>
      <c r="H75" s="49"/>
    </row>
    <row r="76" spans="1:8" x14ac:dyDescent="0.3">
      <c r="A76" s="27"/>
      <c r="B76" s="28" t="s">
        <v>123</v>
      </c>
      <c r="C76" s="29" t="s">
        <v>134</v>
      </c>
      <c r="D76" s="30" t="s">
        <v>18</v>
      </c>
      <c r="E76" s="30" t="s">
        <v>18</v>
      </c>
      <c r="F76" s="31" t="s">
        <v>135</v>
      </c>
      <c r="G76" s="32" t="s">
        <v>20</v>
      </c>
      <c r="H76" s="49"/>
    </row>
    <row r="77" spans="1:8" ht="45" x14ac:dyDescent="0.3">
      <c r="A77" s="27"/>
      <c r="B77" s="28" t="s">
        <v>123</v>
      </c>
      <c r="C77" s="29" t="s">
        <v>136</v>
      </c>
      <c r="D77" s="30" t="s">
        <v>18</v>
      </c>
      <c r="E77" s="30" t="s">
        <v>63</v>
      </c>
      <c r="F77" s="31">
        <v>19901201</v>
      </c>
      <c r="G77" s="32" t="s">
        <v>20</v>
      </c>
      <c r="H77" s="49"/>
    </row>
    <row r="78" spans="1:8" x14ac:dyDescent="0.3">
      <c r="A78" s="27"/>
      <c r="B78" s="28" t="s">
        <v>123</v>
      </c>
      <c r="C78" s="29" t="s">
        <v>137</v>
      </c>
      <c r="D78" s="30" t="s">
        <v>18</v>
      </c>
      <c r="E78" s="30" t="s">
        <v>18</v>
      </c>
      <c r="F78" s="31" t="s">
        <v>119</v>
      </c>
      <c r="G78" s="32" t="s">
        <v>20</v>
      </c>
      <c r="H78" s="49"/>
    </row>
    <row r="79" spans="1:8" x14ac:dyDescent="0.3">
      <c r="A79" s="27"/>
      <c r="B79" s="28" t="s">
        <v>123</v>
      </c>
      <c r="C79" s="29" t="s">
        <v>138</v>
      </c>
      <c r="D79" s="30" t="s">
        <v>18</v>
      </c>
      <c r="E79" s="30" t="s">
        <v>18</v>
      </c>
      <c r="F79" s="31" t="s">
        <v>139</v>
      </c>
      <c r="G79" s="32" t="s">
        <v>20</v>
      </c>
      <c r="H79" s="49"/>
    </row>
    <row r="80" spans="1:8" ht="45" x14ac:dyDescent="0.3">
      <c r="A80" s="27"/>
      <c r="B80" s="28" t="s">
        <v>123</v>
      </c>
      <c r="C80" s="29" t="s">
        <v>140</v>
      </c>
      <c r="D80" s="30" t="s">
        <v>18</v>
      </c>
      <c r="E80" s="30" t="s">
        <v>63</v>
      </c>
      <c r="F80" s="31">
        <v>19901201</v>
      </c>
      <c r="G80" s="32" t="s">
        <v>20</v>
      </c>
      <c r="H80" s="49"/>
    </row>
    <row r="81" spans="1:8" x14ac:dyDescent="0.3">
      <c r="A81" s="27"/>
      <c r="B81" s="28" t="s">
        <v>123</v>
      </c>
      <c r="C81" s="29" t="s">
        <v>141</v>
      </c>
      <c r="D81" s="30" t="s">
        <v>18</v>
      </c>
      <c r="E81" s="30" t="s">
        <v>18</v>
      </c>
      <c r="F81" s="31" t="s">
        <v>142</v>
      </c>
      <c r="G81" s="32" t="s">
        <v>20</v>
      </c>
      <c r="H81" s="49"/>
    </row>
    <row r="82" spans="1:8" x14ac:dyDescent="0.3">
      <c r="A82" s="27"/>
      <c r="B82" s="28" t="s">
        <v>123</v>
      </c>
      <c r="C82" s="29" t="s">
        <v>143</v>
      </c>
      <c r="D82" s="30" t="s">
        <v>18</v>
      </c>
      <c r="E82" s="30" t="s">
        <v>18</v>
      </c>
      <c r="F82" s="31" t="s">
        <v>144</v>
      </c>
      <c r="G82" s="32" t="s">
        <v>20</v>
      </c>
      <c r="H82" s="49"/>
    </row>
    <row r="83" spans="1:8" ht="45" x14ac:dyDescent="0.3">
      <c r="A83" s="27"/>
      <c r="B83" s="28" t="s">
        <v>123</v>
      </c>
      <c r="C83" s="29" t="s">
        <v>145</v>
      </c>
      <c r="D83" s="30" t="s">
        <v>18</v>
      </c>
      <c r="E83" s="30" t="s">
        <v>63</v>
      </c>
      <c r="F83" s="31">
        <v>19901201</v>
      </c>
      <c r="G83" s="32" t="s">
        <v>20</v>
      </c>
      <c r="H83" s="49"/>
    </row>
    <row r="84" spans="1:8" ht="60" x14ac:dyDescent="0.3">
      <c r="A84" s="27"/>
      <c r="B84" s="28" t="s">
        <v>146</v>
      </c>
      <c r="C84" s="29" t="s">
        <v>147</v>
      </c>
      <c r="D84" s="30" t="s">
        <v>148</v>
      </c>
      <c r="E84" s="30" t="s">
        <v>149</v>
      </c>
      <c r="F84" s="31" t="s">
        <v>18</v>
      </c>
      <c r="G84" s="32" t="s">
        <v>19</v>
      </c>
      <c r="H84" s="49" t="s">
        <v>19</v>
      </c>
    </row>
    <row r="85" spans="1:8" ht="45" x14ac:dyDescent="0.3">
      <c r="A85" s="27"/>
      <c r="B85" s="28" t="s">
        <v>146</v>
      </c>
      <c r="C85" s="29" t="s">
        <v>150</v>
      </c>
      <c r="D85" s="30" t="s">
        <v>148</v>
      </c>
      <c r="E85" s="30" t="s">
        <v>149</v>
      </c>
      <c r="F85" s="31" t="s">
        <v>18</v>
      </c>
      <c r="G85" s="32" t="s">
        <v>19</v>
      </c>
      <c r="H85" s="49" t="s">
        <v>19</v>
      </c>
    </row>
    <row r="86" spans="1:8" ht="75" x14ac:dyDescent="0.3">
      <c r="A86" s="27"/>
      <c r="B86" s="28" t="s">
        <v>146</v>
      </c>
      <c r="C86" s="29" t="s">
        <v>151</v>
      </c>
      <c r="D86" s="30" t="s">
        <v>148</v>
      </c>
      <c r="E86" s="30" t="s">
        <v>152</v>
      </c>
      <c r="F86" s="31" t="s">
        <v>18</v>
      </c>
      <c r="G86" s="32" t="s">
        <v>19</v>
      </c>
      <c r="H86" s="49" t="s">
        <v>19</v>
      </c>
    </row>
    <row r="87" spans="1:8" ht="60" x14ac:dyDescent="0.3">
      <c r="A87" s="27"/>
      <c r="B87" s="28" t="s">
        <v>146</v>
      </c>
      <c r="C87" s="29" t="s">
        <v>153</v>
      </c>
      <c r="D87" s="30" t="s">
        <v>18</v>
      </c>
      <c r="E87" s="30" t="s">
        <v>154</v>
      </c>
      <c r="F87" s="31">
        <v>20251101</v>
      </c>
      <c r="G87" s="32" t="s">
        <v>19</v>
      </c>
      <c r="H87" s="49" t="s">
        <v>19</v>
      </c>
    </row>
    <row r="88" spans="1:8" ht="60" x14ac:dyDescent="0.3">
      <c r="A88" s="27"/>
      <c r="B88" s="28" t="s">
        <v>146</v>
      </c>
      <c r="C88" s="29" t="s">
        <v>155</v>
      </c>
      <c r="D88" s="30" t="s">
        <v>18</v>
      </c>
      <c r="E88" s="30" t="s">
        <v>154</v>
      </c>
      <c r="F88" s="31">
        <v>20260630</v>
      </c>
      <c r="G88" s="32" t="s">
        <v>19</v>
      </c>
      <c r="H88" s="49" t="s">
        <v>19</v>
      </c>
    </row>
    <row r="89" spans="1:8" ht="45" x14ac:dyDescent="0.3">
      <c r="A89" s="27"/>
      <c r="B89" s="28" t="s">
        <v>146</v>
      </c>
      <c r="C89" s="29" t="s">
        <v>156</v>
      </c>
      <c r="D89" s="30" t="s">
        <v>18</v>
      </c>
      <c r="E89" s="30" t="s">
        <v>157</v>
      </c>
      <c r="F89" s="31" t="s">
        <v>158</v>
      </c>
      <c r="G89" s="32" t="s">
        <v>19</v>
      </c>
      <c r="H89" s="49" t="s">
        <v>19</v>
      </c>
    </row>
    <row r="90" spans="1:8" ht="165" x14ac:dyDescent="0.3">
      <c r="A90" s="27"/>
      <c r="B90" s="28" t="s">
        <v>146</v>
      </c>
      <c r="C90" s="29" t="s">
        <v>159</v>
      </c>
      <c r="D90" s="30" t="s">
        <v>18</v>
      </c>
      <c r="E90" s="30" t="s">
        <v>160</v>
      </c>
      <c r="F90" s="34" t="s">
        <v>161</v>
      </c>
      <c r="G90" s="32" t="s">
        <v>19</v>
      </c>
      <c r="H90" s="49" t="s">
        <v>19</v>
      </c>
    </row>
    <row r="91" spans="1:8" ht="45" x14ac:dyDescent="0.3">
      <c r="A91" s="27"/>
      <c r="B91" s="28" t="s">
        <v>146</v>
      </c>
      <c r="C91" s="29" t="s">
        <v>162</v>
      </c>
      <c r="D91" s="30" t="s">
        <v>18</v>
      </c>
      <c r="E91" s="30" t="s">
        <v>163</v>
      </c>
      <c r="F91" s="31" t="s">
        <v>158</v>
      </c>
      <c r="G91" s="32" t="s">
        <v>20</v>
      </c>
      <c r="H91" s="49" t="s">
        <v>20</v>
      </c>
    </row>
    <row r="92" spans="1:8" ht="105" x14ac:dyDescent="0.3">
      <c r="A92" s="27"/>
      <c r="B92" s="28" t="s">
        <v>146</v>
      </c>
      <c r="C92" s="29" t="s">
        <v>164</v>
      </c>
      <c r="D92" s="30" t="s">
        <v>18</v>
      </c>
      <c r="E92" s="30" t="s">
        <v>165</v>
      </c>
      <c r="F92" s="34" t="s">
        <v>166</v>
      </c>
      <c r="G92" s="32" t="s">
        <v>20</v>
      </c>
      <c r="H92" s="49" t="s">
        <v>20</v>
      </c>
    </row>
    <row r="93" spans="1:8" ht="45" x14ac:dyDescent="0.3">
      <c r="A93" s="27"/>
      <c r="B93" s="28" t="s">
        <v>146</v>
      </c>
      <c r="C93" s="29" t="s">
        <v>167</v>
      </c>
      <c r="D93" s="30" t="s">
        <v>18</v>
      </c>
      <c r="E93" s="30" t="s">
        <v>163</v>
      </c>
      <c r="F93" s="31" t="s">
        <v>158</v>
      </c>
      <c r="G93" s="32" t="s">
        <v>20</v>
      </c>
      <c r="H93" s="49" t="s">
        <v>20</v>
      </c>
    </row>
    <row r="94" spans="1:8" ht="105" x14ac:dyDescent="0.3">
      <c r="A94" s="27"/>
      <c r="B94" s="28" t="s">
        <v>146</v>
      </c>
      <c r="C94" s="29" t="s">
        <v>168</v>
      </c>
      <c r="D94" s="30" t="s">
        <v>18</v>
      </c>
      <c r="E94" s="30" t="s">
        <v>169</v>
      </c>
      <c r="F94" s="34" t="s">
        <v>170</v>
      </c>
      <c r="G94" s="32" t="s">
        <v>20</v>
      </c>
      <c r="H94" s="49" t="s">
        <v>20</v>
      </c>
    </row>
    <row r="95" spans="1:8" ht="90" x14ac:dyDescent="0.3">
      <c r="A95" s="27"/>
      <c r="B95" s="28" t="s">
        <v>146</v>
      </c>
      <c r="C95" s="29" t="s">
        <v>171</v>
      </c>
      <c r="D95" s="30" t="s">
        <v>172</v>
      </c>
      <c r="E95" s="30" t="s">
        <v>173</v>
      </c>
      <c r="F95" s="31" t="s">
        <v>18</v>
      </c>
      <c r="G95" s="32" t="s">
        <v>19</v>
      </c>
      <c r="H95" s="49" t="s">
        <v>19</v>
      </c>
    </row>
    <row r="96" spans="1:8" ht="90" x14ac:dyDescent="0.3">
      <c r="A96" s="27"/>
      <c r="B96" s="28" t="s">
        <v>146</v>
      </c>
      <c r="C96" s="29" t="s">
        <v>174</v>
      </c>
      <c r="D96" s="30" t="s">
        <v>18</v>
      </c>
      <c r="E96" s="30" t="s">
        <v>175</v>
      </c>
      <c r="F96" s="34" t="s">
        <v>176</v>
      </c>
      <c r="G96" s="32" t="s">
        <v>20</v>
      </c>
      <c r="H96" s="49" t="s">
        <v>20</v>
      </c>
    </row>
    <row r="97" spans="1:8" ht="60" x14ac:dyDescent="0.3">
      <c r="A97" s="27"/>
      <c r="B97" s="28" t="s">
        <v>146</v>
      </c>
      <c r="C97" s="29" t="s">
        <v>177</v>
      </c>
      <c r="D97" s="30" t="s">
        <v>178</v>
      </c>
      <c r="E97" s="30" t="s">
        <v>179</v>
      </c>
      <c r="F97" s="31" t="s">
        <v>18</v>
      </c>
      <c r="G97" s="32" t="s">
        <v>19</v>
      </c>
      <c r="H97" s="49" t="s">
        <v>19</v>
      </c>
    </row>
    <row r="98" spans="1:8" ht="45" x14ac:dyDescent="0.3">
      <c r="A98" s="27"/>
      <c r="B98" s="28" t="s">
        <v>146</v>
      </c>
      <c r="C98" s="29" t="s">
        <v>180</v>
      </c>
      <c r="D98" s="30" t="s">
        <v>18</v>
      </c>
      <c r="E98" s="30" t="s">
        <v>181</v>
      </c>
      <c r="F98" s="31" t="s">
        <v>182</v>
      </c>
      <c r="G98" s="32" t="s">
        <v>19</v>
      </c>
      <c r="H98" s="49" t="s">
        <v>19</v>
      </c>
    </row>
    <row r="99" spans="1:8" ht="150" x14ac:dyDescent="0.3">
      <c r="A99" s="27"/>
      <c r="B99" s="28" t="s">
        <v>146</v>
      </c>
      <c r="C99" s="29" t="s">
        <v>183</v>
      </c>
      <c r="D99" s="30" t="s">
        <v>18</v>
      </c>
      <c r="E99" s="30" t="s">
        <v>184</v>
      </c>
      <c r="F99" s="34" t="s">
        <v>185</v>
      </c>
      <c r="G99" s="32" t="s">
        <v>19</v>
      </c>
      <c r="H99" s="49" t="s">
        <v>19</v>
      </c>
    </row>
    <row r="100" spans="1:8" ht="45" x14ac:dyDescent="0.3">
      <c r="A100" s="27"/>
      <c r="B100" s="28" t="s">
        <v>146</v>
      </c>
      <c r="C100" s="29" t="s">
        <v>186</v>
      </c>
      <c r="D100" s="30" t="s">
        <v>187</v>
      </c>
      <c r="E100" s="30" t="s">
        <v>188</v>
      </c>
      <c r="F100" s="31" t="s">
        <v>18</v>
      </c>
      <c r="G100" s="32" t="s">
        <v>19</v>
      </c>
      <c r="H100" s="49" t="s">
        <v>19</v>
      </c>
    </row>
    <row r="101" spans="1:8" ht="90" x14ac:dyDescent="0.3">
      <c r="A101" s="27"/>
      <c r="B101" s="28" t="s">
        <v>146</v>
      </c>
      <c r="C101" s="29" t="s">
        <v>189</v>
      </c>
      <c r="D101" s="30" t="s">
        <v>18</v>
      </c>
      <c r="E101" s="30" t="s">
        <v>190</v>
      </c>
      <c r="F101" s="31" t="s">
        <v>191</v>
      </c>
      <c r="G101" s="32" t="s">
        <v>20</v>
      </c>
      <c r="H101" s="49" t="s">
        <v>20</v>
      </c>
    </row>
    <row r="102" spans="1:8" ht="90" x14ac:dyDescent="0.3">
      <c r="A102" s="27"/>
      <c r="B102" s="28" t="s">
        <v>146</v>
      </c>
      <c r="C102" s="29" t="s">
        <v>192</v>
      </c>
      <c r="D102" s="30" t="s">
        <v>18</v>
      </c>
      <c r="E102" s="30" t="s">
        <v>193</v>
      </c>
      <c r="F102" s="31" t="s">
        <v>18</v>
      </c>
      <c r="G102" s="32" t="s">
        <v>20</v>
      </c>
      <c r="H102" s="49" t="s">
        <v>20</v>
      </c>
    </row>
    <row r="103" spans="1:8" ht="165.6" customHeight="1" x14ac:dyDescent="0.3">
      <c r="A103" s="27"/>
      <c r="B103" s="28" t="s">
        <v>146</v>
      </c>
      <c r="C103" s="29" t="s">
        <v>630</v>
      </c>
      <c r="D103" s="52" t="s">
        <v>632</v>
      </c>
      <c r="E103" s="30" t="s">
        <v>631</v>
      </c>
      <c r="F103" s="34" t="s">
        <v>18</v>
      </c>
      <c r="G103" s="32" t="s">
        <v>19</v>
      </c>
      <c r="H103" s="49" t="s">
        <v>19</v>
      </c>
    </row>
    <row r="104" spans="1:8" ht="180" x14ac:dyDescent="0.3">
      <c r="A104" s="27"/>
      <c r="B104" s="28" t="s">
        <v>146</v>
      </c>
      <c r="C104" s="29" t="s">
        <v>194</v>
      </c>
      <c r="D104" s="30" t="s">
        <v>18</v>
      </c>
      <c r="E104" s="30" t="s">
        <v>195</v>
      </c>
      <c r="F104" s="34" t="s">
        <v>196</v>
      </c>
      <c r="G104" s="32" t="s">
        <v>19</v>
      </c>
      <c r="H104" s="49" t="s">
        <v>19</v>
      </c>
    </row>
    <row r="105" spans="1:8" ht="45" x14ac:dyDescent="0.3">
      <c r="A105" s="27"/>
      <c r="B105" s="28" t="s">
        <v>146</v>
      </c>
      <c r="C105" s="29" t="s">
        <v>197</v>
      </c>
      <c r="D105" s="30" t="s">
        <v>198</v>
      </c>
      <c r="E105" s="30" t="s">
        <v>199</v>
      </c>
      <c r="F105" s="31" t="s">
        <v>18</v>
      </c>
      <c r="G105" s="32" t="s">
        <v>19</v>
      </c>
      <c r="H105" s="49" t="s">
        <v>19</v>
      </c>
    </row>
    <row r="106" spans="1:8" ht="75" x14ac:dyDescent="0.3">
      <c r="A106" s="27"/>
      <c r="B106" s="28" t="s">
        <v>146</v>
      </c>
      <c r="C106" s="29" t="s">
        <v>200</v>
      </c>
      <c r="D106" s="30" t="s">
        <v>201</v>
      </c>
      <c r="E106" s="30" t="s">
        <v>202</v>
      </c>
      <c r="F106" s="31" t="s">
        <v>18</v>
      </c>
      <c r="G106" s="32" t="s">
        <v>19</v>
      </c>
      <c r="H106" s="49" t="s">
        <v>19</v>
      </c>
    </row>
    <row r="107" spans="1:8" ht="105" x14ac:dyDescent="0.3">
      <c r="A107" s="27"/>
      <c r="B107" s="28" t="s">
        <v>146</v>
      </c>
      <c r="C107" s="29" t="s">
        <v>203</v>
      </c>
      <c r="D107" s="30" t="s">
        <v>204</v>
      </c>
      <c r="E107" s="30" t="s">
        <v>205</v>
      </c>
      <c r="F107" s="31" t="s">
        <v>18</v>
      </c>
      <c r="G107" s="32" t="s">
        <v>19</v>
      </c>
      <c r="H107" s="49" t="s">
        <v>19</v>
      </c>
    </row>
    <row r="108" spans="1:8" ht="75" x14ac:dyDescent="0.3">
      <c r="A108" s="27"/>
      <c r="B108" s="28" t="s">
        <v>146</v>
      </c>
      <c r="C108" s="29" t="s">
        <v>206</v>
      </c>
      <c r="D108" s="30" t="s">
        <v>207</v>
      </c>
      <c r="E108" s="30" t="s">
        <v>205</v>
      </c>
      <c r="F108" s="31" t="s">
        <v>18</v>
      </c>
      <c r="G108" s="32" t="s">
        <v>19</v>
      </c>
      <c r="H108" s="49" t="s">
        <v>19</v>
      </c>
    </row>
    <row r="109" spans="1:8" ht="202.8" customHeight="1" x14ac:dyDescent="0.3">
      <c r="A109" s="27"/>
      <c r="B109" s="28" t="s">
        <v>146</v>
      </c>
      <c r="C109" s="29" t="s">
        <v>633</v>
      </c>
      <c r="D109" s="30" t="s">
        <v>18</v>
      </c>
      <c r="E109" s="30" t="s">
        <v>634</v>
      </c>
      <c r="F109" s="31" t="s">
        <v>635</v>
      </c>
      <c r="G109" s="32" t="s">
        <v>19</v>
      </c>
      <c r="H109" s="49" t="s">
        <v>19</v>
      </c>
    </row>
    <row r="110" spans="1:8" ht="75" x14ac:dyDescent="0.3">
      <c r="A110" s="27"/>
      <c r="B110" s="28" t="s">
        <v>146</v>
      </c>
      <c r="C110" s="29" t="s">
        <v>208</v>
      </c>
      <c r="D110" s="30" t="s">
        <v>18</v>
      </c>
      <c r="E110" s="30" t="s">
        <v>209</v>
      </c>
      <c r="F110" s="31" t="s">
        <v>210</v>
      </c>
      <c r="G110" s="32" t="s">
        <v>19</v>
      </c>
      <c r="H110" s="49" t="s">
        <v>19</v>
      </c>
    </row>
    <row r="111" spans="1:8" ht="60" x14ac:dyDescent="0.3">
      <c r="A111" s="27"/>
      <c r="B111" s="28" t="s">
        <v>211</v>
      </c>
      <c r="C111" s="29" t="s">
        <v>212</v>
      </c>
      <c r="D111" s="30" t="s">
        <v>18</v>
      </c>
      <c r="E111" s="30" t="s">
        <v>213</v>
      </c>
      <c r="F111" s="31" t="s">
        <v>18</v>
      </c>
      <c r="G111" s="32" t="s">
        <v>20</v>
      </c>
      <c r="H111" s="49" t="s">
        <v>20</v>
      </c>
    </row>
    <row r="112" spans="1:8" ht="75" x14ac:dyDescent="0.3">
      <c r="A112" s="27"/>
      <c r="B112" s="28" t="s">
        <v>211</v>
      </c>
      <c r="C112" s="29" t="s">
        <v>214</v>
      </c>
      <c r="D112" s="30" t="s">
        <v>215</v>
      </c>
      <c r="E112" s="30" t="s">
        <v>216</v>
      </c>
      <c r="F112" s="31" t="s">
        <v>18</v>
      </c>
      <c r="G112" s="32" t="s">
        <v>20</v>
      </c>
      <c r="H112" s="49" t="s">
        <v>20</v>
      </c>
    </row>
    <row r="113" spans="1:8" ht="105" x14ac:dyDescent="0.3">
      <c r="A113" s="27"/>
      <c r="B113" s="28" t="s">
        <v>211</v>
      </c>
      <c r="C113" s="29" t="s">
        <v>217</v>
      </c>
      <c r="D113" s="30" t="s">
        <v>18</v>
      </c>
      <c r="E113" s="30" t="s">
        <v>218</v>
      </c>
      <c r="F113" s="31" t="s">
        <v>219</v>
      </c>
      <c r="G113" s="32" t="s">
        <v>20</v>
      </c>
      <c r="H113" s="49" t="s">
        <v>20</v>
      </c>
    </row>
    <row r="114" spans="1:8" ht="75" x14ac:dyDescent="0.3">
      <c r="A114" s="27"/>
      <c r="B114" s="28" t="s">
        <v>211</v>
      </c>
      <c r="C114" s="29" t="s">
        <v>220</v>
      </c>
      <c r="D114" s="30" t="s">
        <v>18</v>
      </c>
      <c r="E114" s="30" t="s">
        <v>221</v>
      </c>
      <c r="F114" s="31" t="s">
        <v>222</v>
      </c>
      <c r="G114" s="32" t="s">
        <v>20</v>
      </c>
      <c r="H114" s="49" t="s">
        <v>20</v>
      </c>
    </row>
    <row r="115" spans="1:8" ht="75" x14ac:dyDescent="0.3">
      <c r="A115" s="27"/>
      <c r="B115" s="28" t="s">
        <v>211</v>
      </c>
      <c r="C115" s="29" t="s">
        <v>223</v>
      </c>
      <c r="D115" s="30" t="s">
        <v>18</v>
      </c>
      <c r="E115" s="30" t="s">
        <v>224</v>
      </c>
      <c r="F115" s="31" t="s">
        <v>225</v>
      </c>
      <c r="G115" s="32" t="s">
        <v>20</v>
      </c>
      <c r="H115" s="49" t="s">
        <v>20</v>
      </c>
    </row>
    <row r="116" spans="1:8" ht="30" x14ac:dyDescent="0.3">
      <c r="A116" s="27"/>
      <c r="B116" s="28" t="s">
        <v>211</v>
      </c>
      <c r="C116" s="29" t="s">
        <v>226</v>
      </c>
      <c r="D116" s="30" t="s">
        <v>18</v>
      </c>
      <c r="E116" s="30" t="s">
        <v>227</v>
      </c>
      <c r="F116" s="31">
        <v>202603</v>
      </c>
      <c r="G116" s="32" t="s">
        <v>20</v>
      </c>
      <c r="H116" s="49" t="s">
        <v>20</v>
      </c>
    </row>
    <row r="117" spans="1:8" ht="105" x14ac:dyDescent="0.3">
      <c r="A117" s="27"/>
      <c r="B117" s="28" t="s">
        <v>228</v>
      </c>
      <c r="C117" s="29" t="s">
        <v>229</v>
      </c>
      <c r="D117" s="30" t="s">
        <v>18</v>
      </c>
      <c r="E117" s="30" t="s">
        <v>230</v>
      </c>
      <c r="F117" s="31" t="s">
        <v>18</v>
      </c>
      <c r="G117" s="32" t="s">
        <v>19</v>
      </c>
      <c r="H117" s="49" t="s">
        <v>19</v>
      </c>
    </row>
    <row r="118" spans="1:8" ht="90" x14ac:dyDescent="0.3">
      <c r="A118" s="27"/>
      <c r="B118" s="28" t="s">
        <v>228</v>
      </c>
      <c r="C118" s="29" t="s">
        <v>231</v>
      </c>
      <c r="D118" s="30" t="s">
        <v>18</v>
      </c>
      <c r="E118" s="30" t="s">
        <v>232</v>
      </c>
      <c r="F118" s="31" t="s">
        <v>18</v>
      </c>
      <c r="G118" s="32" t="s">
        <v>19</v>
      </c>
      <c r="H118" s="49" t="s">
        <v>19</v>
      </c>
    </row>
    <row r="119" spans="1:8" ht="105" x14ac:dyDescent="0.3">
      <c r="A119" s="27"/>
      <c r="B119" s="28" t="s">
        <v>228</v>
      </c>
      <c r="C119" s="29" t="s">
        <v>233</v>
      </c>
      <c r="D119" s="30" t="s">
        <v>18</v>
      </c>
      <c r="E119" s="30" t="s">
        <v>234</v>
      </c>
      <c r="F119" s="31" t="s">
        <v>18</v>
      </c>
      <c r="G119" s="32" t="s">
        <v>19</v>
      </c>
      <c r="H119" s="49" t="s">
        <v>19</v>
      </c>
    </row>
    <row r="120" spans="1:8" ht="90" x14ac:dyDescent="0.3">
      <c r="A120" s="27"/>
      <c r="B120" s="28" t="s">
        <v>228</v>
      </c>
      <c r="C120" s="29" t="s">
        <v>235</v>
      </c>
      <c r="D120" s="30" t="s">
        <v>18</v>
      </c>
      <c r="E120" s="30" t="s">
        <v>236</v>
      </c>
      <c r="F120" s="31" t="s">
        <v>18</v>
      </c>
      <c r="G120" s="32" t="s">
        <v>19</v>
      </c>
      <c r="H120" s="49" t="s">
        <v>19</v>
      </c>
    </row>
    <row r="121" spans="1:8" ht="105" x14ac:dyDescent="0.3">
      <c r="A121" s="27"/>
      <c r="B121" s="28" t="s">
        <v>228</v>
      </c>
      <c r="C121" s="29" t="s">
        <v>237</v>
      </c>
      <c r="D121" s="30" t="s">
        <v>18</v>
      </c>
      <c r="E121" s="30" t="s">
        <v>238</v>
      </c>
      <c r="F121" s="31" t="s">
        <v>18</v>
      </c>
      <c r="G121" s="32" t="s">
        <v>19</v>
      </c>
      <c r="H121" s="49" t="s">
        <v>19</v>
      </c>
    </row>
    <row r="122" spans="1:8" ht="75" x14ac:dyDescent="0.3">
      <c r="A122" s="27"/>
      <c r="B122" s="28" t="s">
        <v>228</v>
      </c>
      <c r="C122" s="29" t="s">
        <v>239</v>
      </c>
      <c r="D122" s="30" t="s">
        <v>18</v>
      </c>
      <c r="E122" s="30" t="s">
        <v>240</v>
      </c>
      <c r="F122" s="31" t="s">
        <v>18</v>
      </c>
      <c r="G122" s="32" t="s">
        <v>19</v>
      </c>
      <c r="H122" s="49" t="s">
        <v>19</v>
      </c>
    </row>
    <row r="123" spans="1:8" ht="120" x14ac:dyDescent="0.3">
      <c r="A123" s="27"/>
      <c r="B123" s="28" t="s">
        <v>228</v>
      </c>
      <c r="C123" s="29" t="s">
        <v>241</v>
      </c>
      <c r="D123" s="30" t="s">
        <v>18</v>
      </c>
      <c r="E123" s="30" t="s">
        <v>242</v>
      </c>
      <c r="F123" s="31" t="s">
        <v>243</v>
      </c>
      <c r="G123" s="32" t="s">
        <v>20</v>
      </c>
      <c r="H123" s="49" t="s">
        <v>20</v>
      </c>
    </row>
    <row r="124" spans="1:8" ht="409.6" x14ac:dyDescent="0.3">
      <c r="A124" s="27"/>
      <c r="B124" s="28" t="s">
        <v>228</v>
      </c>
      <c r="C124" s="29" t="s">
        <v>244</v>
      </c>
      <c r="D124" s="30" t="s">
        <v>67</v>
      </c>
      <c r="E124" s="30" t="s">
        <v>245</v>
      </c>
      <c r="F124" s="31" t="s">
        <v>18</v>
      </c>
      <c r="G124" s="32" t="s">
        <v>20</v>
      </c>
      <c r="H124" s="49" t="s">
        <v>20</v>
      </c>
    </row>
    <row r="125" spans="1:8" ht="60" x14ac:dyDescent="0.3">
      <c r="A125" s="27"/>
      <c r="B125" s="28" t="s">
        <v>228</v>
      </c>
      <c r="C125" s="29" t="s">
        <v>246</v>
      </c>
      <c r="D125" s="30" t="s">
        <v>18</v>
      </c>
      <c r="E125" s="30" t="s">
        <v>245</v>
      </c>
      <c r="F125" s="31" t="s">
        <v>18</v>
      </c>
      <c r="G125" s="32" t="s">
        <v>20</v>
      </c>
      <c r="H125" s="49" t="s">
        <v>20</v>
      </c>
    </row>
    <row r="126" spans="1:8" ht="90" x14ac:dyDescent="0.3">
      <c r="A126" s="27"/>
      <c r="B126" s="28" t="s">
        <v>228</v>
      </c>
      <c r="C126" s="29" t="s">
        <v>247</v>
      </c>
      <c r="D126" s="30" t="s">
        <v>18</v>
      </c>
      <c r="E126" s="30" t="s">
        <v>248</v>
      </c>
      <c r="F126" s="31">
        <v>35</v>
      </c>
      <c r="G126" s="32" t="s">
        <v>20</v>
      </c>
      <c r="H126" s="49" t="s">
        <v>20</v>
      </c>
    </row>
    <row r="127" spans="1:8" ht="75" x14ac:dyDescent="0.3">
      <c r="A127" s="27"/>
      <c r="B127" s="28" t="s">
        <v>228</v>
      </c>
      <c r="C127" s="29" t="s">
        <v>249</v>
      </c>
      <c r="D127" s="30" t="s">
        <v>18</v>
      </c>
      <c r="E127" s="30" t="s">
        <v>250</v>
      </c>
      <c r="F127" s="31">
        <v>500000000</v>
      </c>
      <c r="G127" s="32" t="s">
        <v>20</v>
      </c>
      <c r="H127" s="49" t="s">
        <v>20</v>
      </c>
    </row>
    <row r="128" spans="1:8" ht="60" x14ac:dyDescent="0.3">
      <c r="A128" s="27"/>
      <c r="B128" s="28" t="s">
        <v>228</v>
      </c>
      <c r="C128" s="29" t="s">
        <v>251</v>
      </c>
      <c r="D128" s="30" t="s">
        <v>18</v>
      </c>
      <c r="E128" s="30" t="s">
        <v>245</v>
      </c>
      <c r="F128" s="31" t="s">
        <v>252</v>
      </c>
      <c r="G128" s="32" t="s">
        <v>20</v>
      </c>
      <c r="H128" s="49" t="s">
        <v>20</v>
      </c>
    </row>
    <row r="129" spans="1:9" ht="105" x14ac:dyDescent="0.3">
      <c r="A129" s="27"/>
      <c r="B129" s="28" t="s">
        <v>228</v>
      </c>
      <c r="C129" s="29" t="s">
        <v>253</v>
      </c>
      <c r="D129" s="30" t="s">
        <v>18</v>
      </c>
      <c r="E129" s="30" t="s">
        <v>254</v>
      </c>
      <c r="F129" s="31">
        <v>200</v>
      </c>
      <c r="G129" s="32" t="s">
        <v>20</v>
      </c>
      <c r="H129" s="49" t="s">
        <v>20</v>
      </c>
    </row>
    <row r="130" spans="1:9" ht="195" x14ac:dyDescent="0.3">
      <c r="A130" s="27"/>
      <c r="B130" s="28" t="s">
        <v>228</v>
      </c>
      <c r="C130" s="29" t="s">
        <v>255</v>
      </c>
      <c r="D130" s="30" t="s">
        <v>256</v>
      </c>
      <c r="E130" s="30" t="s">
        <v>257</v>
      </c>
      <c r="F130" s="31" t="s">
        <v>18</v>
      </c>
      <c r="G130" s="32" t="s">
        <v>19</v>
      </c>
      <c r="H130" s="49" t="s">
        <v>19</v>
      </c>
    </row>
    <row r="131" spans="1:9" ht="105" x14ac:dyDescent="0.3">
      <c r="A131" s="27"/>
      <c r="B131" s="28" t="s">
        <v>228</v>
      </c>
      <c r="C131" s="29" t="s">
        <v>258</v>
      </c>
      <c r="D131" s="30" t="s">
        <v>18</v>
      </c>
      <c r="E131" s="30" t="s">
        <v>259</v>
      </c>
      <c r="F131" s="34" t="s">
        <v>260</v>
      </c>
      <c r="G131" s="32" t="s">
        <v>19</v>
      </c>
      <c r="H131" s="49" t="s">
        <v>19</v>
      </c>
    </row>
    <row r="132" spans="1:9" ht="150" x14ac:dyDescent="0.3">
      <c r="A132" s="27"/>
      <c r="B132" s="28" t="s">
        <v>228</v>
      </c>
      <c r="C132" s="29" t="s">
        <v>261</v>
      </c>
      <c r="D132" s="30" t="s">
        <v>18</v>
      </c>
      <c r="E132" s="30" t="s">
        <v>262</v>
      </c>
      <c r="F132" s="31" t="s">
        <v>263</v>
      </c>
      <c r="G132" s="32" t="s">
        <v>19</v>
      </c>
      <c r="H132" s="49" t="s">
        <v>19</v>
      </c>
    </row>
    <row r="133" spans="1:9" ht="105" x14ac:dyDescent="0.3">
      <c r="A133" s="27"/>
      <c r="B133" s="28" t="s">
        <v>228</v>
      </c>
      <c r="C133" s="29" t="s">
        <v>264</v>
      </c>
      <c r="D133" s="30" t="s">
        <v>265</v>
      </c>
      <c r="E133" s="30" t="s">
        <v>266</v>
      </c>
      <c r="F133" s="31" t="s">
        <v>18</v>
      </c>
      <c r="G133" s="32" t="s">
        <v>19</v>
      </c>
      <c r="H133" s="49" t="s">
        <v>19</v>
      </c>
    </row>
    <row r="134" spans="1:9" ht="135" x14ac:dyDescent="0.3">
      <c r="A134" s="27"/>
      <c r="B134" s="28" t="s">
        <v>228</v>
      </c>
      <c r="C134" s="29" t="s">
        <v>267</v>
      </c>
      <c r="D134" s="30" t="s">
        <v>268</v>
      </c>
      <c r="E134" s="30" t="s">
        <v>269</v>
      </c>
      <c r="F134" s="31" t="s">
        <v>18</v>
      </c>
      <c r="G134" s="32" t="s">
        <v>19</v>
      </c>
      <c r="H134" s="49" t="s">
        <v>19</v>
      </c>
    </row>
    <row r="135" spans="1:9" ht="60" x14ac:dyDescent="0.3">
      <c r="A135" s="27"/>
      <c r="B135" s="28" t="s">
        <v>228</v>
      </c>
      <c r="C135" s="29" t="s">
        <v>270</v>
      </c>
      <c r="D135" s="30" t="s">
        <v>271</v>
      </c>
      <c r="E135" s="30" t="s">
        <v>272</v>
      </c>
      <c r="F135" s="31" t="s">
        <v>18</v>
      </c>
      <c r="G135" s="32" t="s">
        <v>19</v>
      </c>
      <c r="H135" s="49" t="s">
        <v>19</v>
      </c>
    </row>
    <row r="136" spans="1:9" ht="45" x14ac:dyDescent="0.3">
      <c r="A136" s="27"/>
      <c r="B136" s="28" t="s">
        <v>228</v>
      </c>
      <c r="C136" s="29" t="s">
        <v>273</v>
      </c>
      <c r="D136" s="30" t="s">
        <v>274</v>
      </c>
      <c r="E136" s="30" t="s">
        <v>275</v>
      </c>
      <c r="F136" s="31" t="s">
        <v>18</v>
      </c>
      <c r="G136" s="32" t="s">
        <v>19</v>
      </c>
      <c r="H136" s="49" t="s">
        <v>19</v>
      </c>
    </row>
    <row r="137" spans="1:9" ht="60" x14ac:dyDescent="0.3">
      <c r="A137" s="27"/>
      <c r="B137" s="28" t="s">
        <v>228</v>
      </c>
      <c r="C137" s="29" t="s">
        <v>276</v>
      </c>
      <c r="D137" s="30" t="s">
        <v>277</v>
      </c>
      <c r="E137" s="30" t="s">
        <v>278</v>
      </c>
      <c r="F137" s="31" t="s">
        <v>18</v>
      </c>
      <c r="G137" s="32" t="s">
        <v>19</v>
      </c>
      <c r="H137" s="49" t="s">
        <v>19</v>
      </c>
    </row>
    <row r="138" spans="1:9" ht="105" x14ac:dyDescent="0.3">
      <c r="A138" s="27"/>
      <c r="B138" s="28" t="s">
        <v>228</v>
      </c>
      <c r="C138" s="29" t="s">
        <v>279</v>
      </c>
      <c r="D138" s="30" t="s">
        <v>18</v>
      </c>
      <c r="E138" s="30" t="s">
        <v>280</v>
      </c>
      <c r="F138" s="31">
        <v>100.8</v>
      </c>
      <c r="G138" s="32" t="s">
        <v>20</v>
      </c>
      <c r="H138" s="49" t="s">
        <v>20</v>
      </c>
    </row>
    <row r="139" spans="1:9" ht="90" x14ac:dyDescent="0.3">
      <c r="A139" s="27"/>
      <c r="B139" s="28" t="s">
        <v>228</v>
      </c>
      <c r="C139" s="29" t="s">
        <v>636</v>
      </c>
      <c r="D139" s="30" t="s">
        <v>637</v>
      </c>
      <c r="E139" s="30" t="s">
        <v>638</v>
      </c>
      <c r="F139" s="31" t="s">
        <v>629</v>
      </c>
      <c r="G139" s="32" t="s">
        <v>19</v>
      </c>
      <c r="H139" s="49" t="s">
        <v>19</v>
      </c>
    </row>
    <row r="140" spans="1:9" ht="60" x14ac:dyDescent="0.3">
      <c r="A140" s="27"/>
      <c r="B140" s="28" t="s">
        <v>228</v>
      </c>
      <c r="C140" s="29" t="s">
        <v>639</v>
      </c>
      <c r="D140" s="30" t="s">
        <v>629</v>
      </c>
      <c r="E140" s="30" t="s">
        <v>640</v>
      </c>
      <c r="F140" s="34" t="s">
        <v>641</v>
      </c>
      <c r="G140" s="32" t="s">
        <v>19</v>
      </c>
      <c r="H140" s="49" t="s">
        <v>19</v>
      </c>
    </row>
    <row r="141" spans="1:9" ht="105" x14ac:dyDescent="0.3">
      <c r="A141" s="27"/>
      <c r="B141" s="28" t="s">
        <v>228</v>
      </c>
      <c r="C141" s="29" t="s">
        <v>281</v>
      </c>
      <c r="D141" s="30" t="s">
        <v>282</v>
      </c>
      <c r="E141" s="30" t="s">
        <v>283</v>
      </c>
      <c r="F141" s="31" t="s">
        <v>18</v>
      </c>
      <c r="G141" s="32" t="s">
        <v>19</v>
      </c>
      <c r="H141" s="49" t="s">
        <v>19</v>
      </c>
    </row>
    <row r="142" spans="1:9" ht="60" x14ac:dyDescent="0.3">
      <c r="A142" s="27"/>
      <c r="B142" s="28" t="s">
        <v>228</v>
      </c>
      <c r="C142" s="29" t="s">
        <v>284</v>
      </c>
      <c r="D142" s="30" t="s">
        <v>285</v>
      </c>
      <c r="E142" s="30" t="s">
        <v>286</v>
      </c>
      <c r="F142" s="31" t="s">
        <v>18</v>
      </c>
      <c r="G142" s="32" t="s">
        <v>19</v>
      </c>
      <c r="H142" s="49" t="s">
        <v>19</v>
      </c>
    </row>
    <row r="143" spans="1:9" ht="90" x14ac:dyDescent="0.3">
      <c r="A143" s="27"/>
      <c r="B143" s="28" t="s">
        <v>644</v>
      </c>
      <c r="C143" s="29" t="s">
        <v>645</v>
      </c>
      <c r="D143" s="52" t="s">
        <v>18</v>
      </c>
      <c r="E143" s="52" t="s">
        <v>646</v>
      </c>
      <c r="F143" s="52" t="s">
        <v>18</v>
      </c>
      <c r="G143" s="32" t="s">
        <v>20</v>
      </c>
      <c r="H143" s="49" t="s">
        <v>20</v>
      </c>
      <c r="I143" s="2"/>
    </row>
    <row r="144" spans="1:9" ht="45" x14ac:dyDescent="0.3">
      <c r="A144" s="27"/>
      <c r="B144" s="28" t="s">
        <v>287</v>
      </c>
      <c r="C144" s="29" t="s">
        <v>288</v>
      </c>
      <c r="D144" s="30" t="s">
        <v>18</v>
      </c>
      <c r="E144" s="30" t="s">
        <v>289</v>
      </c>
      <c r="F144" s="31">
        <v>9000000</v>
      </c>
      <c r="G144" s="32" t="s">
        <v>19</v>
      </c>
      <c r="H144" s="49" t="s">
        <v>19</v>
      </c>
    </row>
    <row r="145" spans="1:8" ht="135" x14ac:dyDescent="0.3">
      <c r="A145" s="27"/>
      <c r="B145" s="28" t="s">
        <v>287</v>
      </c>
      <c r="C145" s="29" t="s">
        <v>290</v>
      </c>
      <c r="D145" s="30" t="s">
        <v>18</v>
      </c>
      <c r="E145" s="30" t="s">
        <v>291</v>
      </c>
      <c r="F145" s="31">
        <v>6000000</v>
      </c>
      <c r="G145" s="32" t="s">
        <v>19</v>
      </c>
      <c r="H145" s="49" t="s">
        <v>19</v>
      </c>
    </row>
    <row r="146" spans="1:8" ht="75" x14ac:dyDescent="0.3">
      <c r="A146" s="27"/>
      <c r="B146" s="28" t="s">
        <v>287</v>
      </c>
      <c r="C146" s="29" t="s">
        <v>292</v>
      </c>
      <c r="D146" s="30" t="s">
        <v>293</v>
      </c>
      <c r="E146" s="30" t="s">
        <v>294</v>
      </c>
      <c r="F146" s="31" t="s">
        <v>18</v>
      </c>
      <c r="G146" s="32" t="s">
        <v>20</v>
      </c>
      <c r="H146" s="49" t="s">
        <v>20</v>
      </c>
    </row>
    <row r="147" spans="1:8" ht="60" x14ac:dyDescent="0.3">
      <c r="A147" s="27"/>
      <c r="B147" s="28" t="s">
        <v>287</v>
      </c>
      <c r="C147" s="29" t="s">
        <v>295</v>
      </c>
      <c r="D147" s="30" t="s">
        <v>18</v>
      </c>
      <c r="E147" s="30" t="s">
        <v>296</v>
      </c>
      <c r="F147" s="31">
        <v>1000000</v>
      </c>
      <c r="G147" s="32" t="s">
        <v>20</v>
      </c>
      <c r="H147" s="49" t="s">
        <v>20</v>
      </c>
    </row>
    <row r="148" spans="1:8" ht="45" x14ac:dyDescent="0.3">
      <c r="A148" s="27"/>
      <c r="B148" s="28" t="s">
        <v>287</v>
      </c>
      <c r="C148" s="29" t="s">
        <v>297</v>
      </c>
      <c r="D148" s="30" t="s">
        <v>18</v>
      </c>
      <c r="E148" s="30" t="s">
        <v>298</v>
      </c>
      <c r="F148" s="31" t="s">
        <v>299</v>
      </c>
      <c r="G148" s="32" t="s">
        <v>20</v>
      </c>
      <c r="H148" s="49" t="s">
        <v>20</v>
      </c>
    </row>
    <row r="149" spans="1:8" x14ac:dyDescent="0.3">
      <c r="A149" s="27"/>
      <c r="B149" s="28" t="s">
        <v>287</v>
      </c>
      <c r="C149" s="29" t="s">
        <v>300</v>
      </c>
      <c r="D149" s="30" t="s">
        <v>293</v>
      </c>
      <c r="E149" s="30" t="s">
        <v>18</v>
      </c>
      <c r="F149" s="31" t="s">
        <v>18</v>
      </c>
      <c r="G149" s="32" t="s">
        <v>20</v>
      </c>
      <c r="H149" s="49" t="s">
        <v>20</v>
      </c>
    </row>
    <row r="150" spans="1:8" ht="30" x14ac:dyDescent="0.3">
      <c r="A150" s="27"/>
      <c r="B150" s="28" t="s">
        <v>287</v>
      </c>
      <c r="C150" s="29" t="s">
        <v>301</v>
      </c>
      <c r="D150" s="30" t="s">
        <v>18</v>
      </c>
      <c r="E150" s="30" t="s">
        <v>302</v>
      </c>
      <c r="F150" s="31">
        <v>1000000</v>
      </c>
      <c r="G150" s="32" t="s">
        <v>20</v>
      </c>
      <c r="H150" s="49" t="s">
        <v>20</v>
      </c>
    </row>
    <row r="151" spans="1:8" x14ac:dyDescent="0.3">
      <c r="A151" s="27"/>
      <c r="B151" s="28" t="s">
        <v>287</v>
      </c>
      <c r="C151" s="29" t="s">
        <v>303</v>
      </c>
      <c r="D151" s="30" t="s">
        <v>18</v>
      </c>
      <c r="E151" s="30" t="s">
        <v>18</v>
      </c>
      <c r="F151" s="31" t="s">
        <v>18</v>
      </c>
      <c r="G151" s="32" t="s">
        <v>20</v>
      </c>
      <c r="H151" s="49" t="s">
        <v>20</v>
      </c>
    </row>
    <row r="152" spans="1:8" ht="60" x14ac:dyDescent="0.3">
      <c r="A152" s="27"/>
      <c r="B152" s="28" t="s">
        <v>287</v>
      </c>
      <c r="C152" s="29" t="s">
        <v>304</v>
      </c>
      <c r="D152" s="30" t="s">
        <v>293</v>
      </c>
      <c r="E152" s="30" t="s">
        <v>305</v>
      </c>
      <c r="F152" s="31" t="s">
        <v>18</v>
      </c>
      <c r="G152" s="32" t="s">
        <v>20</v>
      </c>
      <c r="H152" s="49" t="s">
        <v>20</v>
      </c>
    </row>
    <row r="153" spans="1:8" ht="30" x14ac:dyDescent="0.3">
      <c r="A153" s="27"/>
      <c r="B153" s="28" t="s">
        <v>287</v>
      </c>
      <c r="C153" s="29" t="s">
        <v>306</v>
      </c>
      <c r="D153" s="30" t="s">
        <v>18</v>
      </c>
      <c r="E153" s="30" t="s">
        <v>302</v>
      </c>
      <c r="F153" s="31">
        <v>1000000</v>
      </c>
      <c r="G153" s="32" t="s">
        <v>20</v>
      </c>
      <c r="H153" s="49" t="s">
        <v>20</v>
      </c>
    </row>
    <row r="154" spans="1:8" ht="60" x14ac:dyDescent="0.3">
      <c r="A154" s="27"/>
      <c r="B154" s="28" t="s">
        <v>287</v>
      </c>
      <c r="C154" s="29" t="s">
        <v>307</v>
      </c>
      <c r="D154" s="30" t="s">
        <v>18</v>
      </c>
      <c r="E154" s="30" t="s">
        <v>308</v>
      </c>
      <c r="F154" s="31" t="s">
        <v>309</v>
      </c>
      <c r="G154" s="32" t="s">
        <v>20</v>
      </c>
      <c r="H154" s="49" t="s">
        <v>20</v>
      </c>
    </row>
    <row r="155" spans="1:8" x14ac:dyDescent="0.3">
      <c r="A155" s="27"/>
      <c r="B155" s="28" t="s">
        <v>287</v>
      </c>
      <c r="C155" s="29" t="s">
        <v>310</v>
      </c>
      <c r="D155" s="30" t="s">
        <v>293</v>
      </c>
      <c r="E155" s="30" t="s">
        <v>18</v>
      </c>
      <c r="F155" s="31" t="s">
        <v>18</v>
      </c>
      <c r="G155" s="32" t="s">
        <v>20</v>
      </c>
      <c r="H155" s="49" t="s">
        <v>20</v>
      </c>
    </row>
    <row r="156" spans="1:8" ht="30" x14ac:dyDescent="0.3">
      <c r="A156" s="27"/>
      <c r="B156" s="28" t="s">
        <v>287</v>
      </c>
      <c r="C156" s="29" t="s">
        <v>311</v>
      </c>
      <c r="D156" s="30" t="s">
        <v>18</v>
      </c>
      <c r="E156" s="30" t="s">
        <v>302</v>
      </c>
      <c r="F156" s="31">
        <v>1000000</v>
      </c>
      <c r="G156" s="32" t="s">
        <v>20</v>
      </c>
      <c r="H156" s="49" t="s">
        <v>20</v>
      </c>
    </row>
    <row r="157" spans="1:8" x14ac:dyDescent="0.3">
      <c r="A157" s="27"/>
      <c r="B157" s="28" t="s">
        <v>287</v>
      </c>
      <c r="C157" s="29" t="s">
        <v>312</v>
      </c>
      <c r="D157" s="30" t="s">
        <v>18</v>
      </c>
      <c r="E157" s="30" t="s">
        <v>18</v>
      </c>
      <c r="F157" s="31" t="s">
        <v>18</v>
      </c>
      <c r="G157" s="32" t="s">
        <v>20</v>
      </c>
      <c r="H157" s="49" t="s">
        <v>20</v>
      </c>
    </row>
    <row r="158" spans="1:8" x14ac:dyDescent="0.3">
      <c r="A158" s="27"/>
      <c r="B158" s="28" t="s">
        <v>287</v>
      </c>
      <c r="C158" s="29" t="s">
        <v>313</v>
      </c>
      <c r="D158" s="30" t="s">
        <v>293</v>
      </c>
      <c r="E158" s="30" t="s">
        <v>18</v>
      </c>
      <c r="F158" s="31" t="s">
        <v>18</v>
      </c>
      <c r="G158" s="32" t="s">
        <v>20</v>
      </c>
      <c r="H158" s="49" t="s">
        <v>20</v>
      </c>
    </row>
    <row r="159" spans="1:8" ht="30" x14ac:dyDescent="0.3">
      <c r="A159" s="27"/>
      <c r="B159" s="28" t="s">
        <v>287</v>
      </c>
      <c r="C159" s="29" t="s">
        <v>314</v>
      </c>
      <c r="D159" s="30" t="s">
        <v>18</v>
      </c>
      <c r="E159" s="30" t="s">
        <v>302</v>
      </c>
      <c r="F159" s="31">
        <v>1000000</v>
      </c>
      <c r="G159" s="32" t="s">
        <v>20</v>
      </c>
      <c r="H159" s="49" t="s">
        <v>20</v>
      </c>
    </row>
    <row r="160" spans="1:8" x14ac:dyDescent="0.3">
      <c r="A160" s="27"/>
      <c r="B160" s="28" t="s">
        <v>287</v>
      </c>
      <c r="C160" s="29" t="s">
        <v>315</v>
      </c>
      <c r="D160" s="30" t="s">
        <v>18</v>
      </c>
      <c r="E160" s="30" t="s">
        <v>18</v>
      </c>
      <c r="F160" s="31" t="s">
        <v>18</v>
      </c>
      <c r="G160" s="32" t="s">
        <v>20</v>
      </c>
      <c r="H160" s="49" t="s">
        <v>20</v>
      </c>
    </row>
    <row r="161" spans="1:8" x14ac:dyDescent="0.3">
      <c r="A161" s="27"/>
      <c r="B161" s="28" t="s">
        <v>287</v>
      </c>
      <c r="C161" s="29" t="s">
        <v>316</v>
      </c>
      <c r="D161" s="30" t="s">
        <v>293</v>
      </c>
      <c r="E161" s="30" t="s">
        <v>18</v>
      </c>
      <c r="F161" s="31" t="s">
        <v>18</v>
      </c>
      <c r="G161" s="32" t="s">
        <v>20</v>
      </c>
      <c r="H161" s="49" t="s">
        <v>20</v>
      </c>
    </row>
    <row r="162" spans="1:8" ht="30" x14ac:dyDescent="0.3">
      <c r="A162" s="27"/>
      <c r="B162" s="28" t="s">
        <v>287</v>
      </c>
      <c r="C162" s="29" t="s">
        <v>317</v>
      </c>
      <c r="D162" s="30" t="s">
        <v>18</v>
      </c>
      <c r="E162" s="30" t="s">
        <v>302</v>
      </c>
      <c r="F162" s="31">
        <v>1000000</v>
      </c>
      <c r="G162" s="32" t="s">
        <v>20</v>
      </c>
      <c r="H162" s="49" t="s">
        <v>20</v>
      </c>
    </row>
    <row r="163" spans="1:8" x14ac:dyDescent="0.3">
      <c r="A163" s="27"/>
      <c r="B163" s="28" t="s">
        <v>287</v>
      </c>
      <c r="C163" s="29" t="s">
        <v>318</v>
      </c>
      <c r="D163" s="30" t="s">
        <v>18</v>
      </c>
      <c r="E163" s="30" t="s">
        <v>18</v>
      </c>
      <c r="F163" s="31" t="s">
        <v>18</v>
      </c>
      <c r="G163" s="32" t="s">
        <v>20</v>
      </c>
      <c r="H163" s="49" t="s">
        <v>20</v>
      </c>
    </row>
    <row r="164" spans="1:8" x14ac:dyDescent="0.3">
      <c r="A164" s="27"/>
      <c r="B164" s="28" t="s">
        <v>287</v>
      </c>
      <c r="C164" s="29" t="s">
        <v>319</v>
      </c>
      <c r="D164" s="30" t="s">
        <v>293</v>
      </c>
      <c r="E164" s="30" t="s">
        <v>18</v>
      </c>
      <c r="F164" s="31" t="s">
        <v>18</v>
      </c>
      <c r="G164" s="32" t="s">
        <v>20</v>
      </c>
      <c r="H164" s="49" t="s">
        <v>20</v>
      </c>
    </row>
    <row r="165" spans="1:8" ht="30" x14ac:dyDescent="0.3">
      <c r="A165" s="27"/>
      <c r="B165" s="28" t="s">
        <v>287</v>
      </c>
      <c r="C165" s="29" t="s">
        <v>320</v>
      </c>
      <c r="D165" s="30" t="s">
        <v>18</v>
      </c>
      <c r="E165" s="30" t="s">
        <v>302</v>
      </c>
      <c r="F165" s="31">
        <v>1000000</v>
      </c>
      <c r="G165" s="32" t="s">
        <v>20</v>
      </c>
      <c r="H165" s="49" t="s">
        <v>20</v>
      </c>
    </row>
    <row r="166" spans="1:8" x14ac:dyDescent="0.3">
      <c r="A166" s="27"/>
      <c r="B166" s="28" t="s">
        <v>287</v>
      </c>
      <c r="C166" s="29" t="s">
        <v>321</v>
      </c>
      <c r="D166" s="30" t="s">
        <v>18</v>
      </c>
      <c r="E166" s="30" t="s">
        <v>18</v>
      </c>
      <c r="F166" s="31" t="s">
        <v>18</v>
      </c>
      <c r="G166" s="32" t="s">
        <v>20</v>
      </c>
      <c r="H166" s="49" t="s">
        <v>20</v>
      </c>
    </row>
    <row r="167" spans="1:8" ht="90" x14ac:dyDescent="0.3">
      <c r="A167" s="27"/>
      <c r="B167" s="28" t="s">
        <v>287</v>
      </c>
      <c r="C167" s="29" t="s">
        <v>322</v>
      </c>
      <c r="D167" s="30" t="s">
        <v>323</v>
      </c>
      <c r="E167" s="30" t="s">
        <v>324</v>
      </c>
      <c r="F167" s="31" t="s">
        <v>18</v>
      </c>
      <c r="G167" s="32" t="s">
        <v>20</v>
      </c>
      <c r="H167" s="49" t="s">
        <v>20</v>
      </c>
    </row>
    <row r="168" spans="1:8" ht="30" x14ac:dyDescent="0.3">
      <c r="A168" s="27"/>
      <c r="B168" s="28" t="s">
        <v>287</v>
      </c>
      <c r="C168" s="29" t="s">
        <v>325</v>
      </c>
      <c r="D168" s="30" t="s">
        <v>18</v>
      </c>
      <c r="E168" s="30" t="s">
        <v>302</v>
      </c>
      <c r="F168" s="31">
        <v>1000000</v>
      </c>
      <c r="G168" s="32" t="s">
        <v>20</v>
      </c>
      <c r="H168" s="49" t="s">
        <v>20</v>
      </c>
    </row>
    <row r="169" spans="1:8" ht="30" x14ac:dyDescent="0.3">
      <c r="A169" s="27"/>
      <c r="B169" s="28" t="s">
        <v>287</v>
      </c>
      <c r="C169" s="29" t="s">
        <v>326</v>
      </c>
      <c r="D169" s="30" t="s">
        <v>18</v>
      </c>
      <c r="E169" s="30" t="s">
        <v>327</v>
      </c>
      <c r="F169" s="31" t="s">
        <v>18</v>
      </c>
      <c r="G169" s="32" t="s">
        <v>20</v>
      </c>
      <c r="H169" s="49" t="s">
        <v>20</v>
      </c>
    </row>
    <row r="170" spans="1:8" ht="90" x14ac:dyDescent="0.3">
      <c r="A170" s="27"/>
      <c r="B170" s="28" t="s">
        <v>287</v>
      </c>
      <c r="C170" s="29" t="s">
        <v>328</v>
      </c>
      <c r="D170" s="30" t="s">
        <v>323</v>
      </c>
      <c r="E170" s="30" t="s">
        <v>18</v>
      </c>
      <c r="F170" s="31" t="s">
        <v>18</v>
      </c>
      <c r="G170" s="32" t="s">
        <v>20</v>
      </c>
      <c r="H170" s="49" t="s">
        <v>20</v>
      </c>
    </row>
    <row r="171" spans="1:8" ht="30" x14ac:dyDescent="0.3">
      <c r="A171" s="27"/>
      <c r="B171" s="28" t="s">
        <v>287</v>
      </c>
      <c r="C171" s="29" t="s">
        <v>329</v>
      </c>
      <c r="D171" s="30" t="s">
        <v>18</v>
      </c>
      <c r="E171" s="30" t="s">
        <v>302</v>
      </c>
      <c r="F171" s="31">
        <v>1000000</v>
      </c>
      <c r="G171" s="32" t="s">
        <v>20</v>
      </c>
      <c r="H171" s="49" t="s">
        <v>20</v>
      </c>
    </row>
    <row r="172" spans="1:8" x14ac:dyDescent="0.3">
      <c r="A172" s="27"/>
      <c r="B172" s="28" t="s">
        <v>287</v>
      </c>
      <c r="C172" s="29" t="s">
        <v>330</v>
      </c>
      <c r="D172" s="30" t="s">
        <v>18</v>
      </c>
      <c r="E172" s="30" t="s">
        <v>18</v>
      </c>
      <c r="F172" s="31" t="s">
        <v>18</v>
      </c>
      <c r="G172" s="32" t="s">
        <v>20</v>
      </c>
      <c r="H172" s="49" t="s">
        <v>20</v>
      </c>
    </row>
    <row r="173" spans="1:8" ht="90" x14ac:dyDescent="0.3">
      <c r="A173" s="27"/>
      <c r="B173" s="28" t="s">
        <v>287</v>
      </c>
      <c r="C173" s="29" t="s">
        <v>331</v>
      </c>
      <c r="D173" s="30" t="s">
        <v>323</v>
      </c>
      <c r="E173" s="30" t="s">
        <v>18</v>
      </c>
      <c r="F173" s="31" t="s">
        <v>18</v>
      </c>
      <c r="G173" s="32" t="s">
        <v>20</v>
      </c>
      <c r="H173" s="49" t="s">
        <v>20</v>
      </c>
    </row>
    <row r="174" spans="1:8" ht="30" x14ac:dyDescent="0.3">
      <c r="A174" s="27"/>
      <c r="B174" s="28" t="s">
        <v>287</v>
      </c>
      <c r="C174" s="29" t="s">
        <v>332</v>
      </c>
      <c r="D174" s="30" t="s">
        <v>18</v>
      </c>
      <c r="E174" s="30" t="s">
        <v>302</v>
      </c>
      <c r="F174" s="31">
        <v>1000000</v>
      </c>
      <c r="G174" s="32" t="s">
        <v>20</v>
      </c>
      <c r="H174" s="49" t="s">
        <v>20</v>
      </c>
    </row>
    <row r="175" spans="1:8" x14ac:dyDescent="0.3">
      <c r="A175" s="27"/>
      <c r="B175" s="28" t="s">
        <v>287</v>
      </c>
      <c r="C175" s="29" t="s">
        <v>333</v>
      </c>
      <c r="D175" s="30" t="s">
        <v>18</v>
      </c>
      <c r="E175" s="30" t="s">
        <v>18</v>
      </c>
      <c r="F175" s="31" t="s">
        <v>18</v>
      </c>
      <c r="G175" s="32" t="s">
        <v>20</v>
      </c>
      <c r="H175" s="49" t="s">
        <v>20</v>
      </c>
    </row>
    <row r="176" spans="1:8" ht="90" x14ac:dyDescent="0.3">
      <c r="A176" s="27"/>
      <c r="B176" s="28" t="s">
        <v>287</v>
      </c>
      <c r="C176" s="29" t="s">
        <v>334</v>
      </c>
      <c r="D176" s="30" t="s">
        <v>323</v>
      </c>
      <c r="E176" s="30" t="s">
        <v>18</v>
      </c>
      <c r="F176" s="31" t="s">
        <v>18</v>
      </c>
      <c r="G176" s="32" t="s">
        <v>20</v>
      </c>
      <c r="H176" s="49" t="s">
        <v>20</v>
      </c>
    </row>
    <row r="177" spans="1:9" ht="30" x14ac:dyDescent="0.3">
      <c r="A177" s="27"/>
      <c r="B177" s="28" t="s">
        <v>287</v>
      </c>
      <c r="C177" s="29" t="s">
        <v>335</v>
      </c>
      <c r="D177" s="30" t="s">
        <v>18</v>
      </c>
      <c r="E177" s="30" t="s">
        <v>302</v>
      </c>
      <c r="F177" s="31">
        <v>500000</v>
      </c>
      <c r="G177" s="32" t="s">
        <v>20</v>
      </c>
      <c r="H177" s="49" t="s">
        <v>20</v>
      </c>
    </row>
    <row r="178" spans="1:9" x14ac:dyDescent="0.3">
      <c r="A178" s="27"/>
      <c r="B178" s="28" t="s">
        <v>287</v>
      </c>
      <c r="C178" s="29" t="s">
        <v>336</v>
      </c>
      <c r="D178" s="30" t="s">
        <v>18</v>
      </c>
      <c r="E178" s="30" t="s">
        <v>18</v>
      </c>
      <c r="F178" s="31" t="s">
        <v>18</v>
      </c>
      <c r="G178" s="32" t="s">
        <v>20</v>
      </c>
      <c r="H178" s="49" t="s">
        <v>20</v>
      </c>
    </row>
    <row r="179" spans="1:9" ht="90" x14ac:dyDescent="0.3">
      <c r="A179" s="27"/>
      <c r="B179" s="28" t="s">
        <v>287</v>
      </c>
      <c r="C179" s="29" t="s">
        <v>337</v>
      </c>
      <c r="D179" s="30" t="s">
        <v>323</v>
      </c>
      <c r="E179" s="30" t="s">
        <v>18</v>
      </c>
      <c r="F179" s="31" t="s">
        <v>18</v>
      </c>
      <c r="G179" s="32" t="s">
        <v>20</v>
      </c>
      <c r="H179" s="49" t="s">
        <v>20</v>
      </c>
    </row>
    <row r="180" spans="1:9" ht="30" x14ac:dyDescent="0.3">
      <c r="A180" s="27"/>
      <c r="B180" s="28" t="s">
        <v>287</v>
      </c>
      <c r="C180" s="29" t="s">
        <v>338</v>
      </c>
      <c r="D180" s="30" t="s">
        <v>18</v>
      </c>
      <c r="E180" s="30" t="s">
        <v>302</v>
      </c>
      <c r="F180" s="31">
        <v>500000</v>
      </c>
      <c r="G180" s="32" t="s">
        <v>20</v>
      </c>
      <c r="H180" s="49" t="s">
        <v>20</v>
      </c>
    </row>
    <row r="181" spans="1:9" x14ac:dyDescent="0.3">
      <c r="A181" s="27"/>
      <c r="B181" s="28" t="s">
        <v>287</v>
      </c>
      <c r="C181" s="29" t="s">
        <v>339</v>
      </c>
      <c r="D181" s="30" t="s">
        <v>18</v>
      </c>
      <c r="E181" s="30" t="s">
        <v>18</v>
      </c>
      <c r="F181" s="31" t="s">
        <v>18</v>
      </c>
      <c r="G181" s="32" t="s">
        <v>20</v>
      </c>
      <c r="H181" s="49" t="s">
        <v>20</v>
      </c>
    </row>
    <row r="182" spans="1:9" ht="30" x14ac:dyDescent="0.3">
      <c r="A182" s="27"/>
      <c r="B182" s="28" t="s">
        <v>340</v>
      </c>
      <c r="C182" s="29" t="s">
        <v>645</v>
      </c>
      <c r="D182" s="52" t="s">
        <v>18</v>
      </c>
      <c r="E182" s="52" t="s">
        <v>18</v>
      </c>
      <c r="F182" s="52" t="s">
        <v>18</v>
      </c>
      <c r="G182" s="32" t="s">
        <v>20</v>
      </c>
      <c r="H182" s="49" t="s">
        <v>20</v>
      </c>
      <c r="I182" s="2"/>
    </row>
    <row r="183" spans="1:9" ht="60" x14ac:dyDescent="0.3">
      <c r="A183" s="27"/>
      <c r="B183" s="28" t="s">
        <v>340</v>
      </c>
      <c r="C183" s="29" t="s">
        <v>341</v>
      </c>
      <c r="D183" s="30" t="s">
        <v>18</v>
      </c>
      <c r="E183" s="30" t="s">
        <v>342</v>
      </c>
      <c r="F183" s="31">
        <v>2250000</v>
      </c>
      <c r="G183" s="32" t="s">
        <v>19</v>
      </c>
      <c r="H183" s="49" t="s">
        <v>19</v>
      </c>
    </row>
    <row r="184" spans="1:9" ht="135" x14ac:dyDescent="0.3">
      <c r="A184" s="27"/>
      <c r="B184" s="28" t="s">
        <v>340</v>
      </c>
      <c r="C184" s="29" t="s">
        <v>343</v>
      </c>
      <c r="D184" s="30" t="s">
        <v>18</v>
      </c>
      <c r="E184" s="30" t="s">
        <v>344</v>
      </c>
      <c r="F184" s="31">
        <v>1500000</v>
      </c>
      <c r="G184" s="32" t="s">
        <v>19</v>
      </c>
      <c r="H184" s="49" t="s">
        <v>19</v>
      </c>
    </row>
    <row r="185" spans="1:9" ht="105" x14ac:dyDescent="0.3">
      <c r="A185" s="27"/>
      <c r="B185" s="28" t="s">
        <v>340</v>
      </c>
      <c r="C185" s="29" t="s">
        <v>345</v>
      </c>
      <c r="D185" s="30" t="s">
        <v>346</v>
      </c>
      <c r="E185" s="30" t="s">
        <v>18</v>
      </c>
      <c r="F185" s="31" t="s">
        <v>18</v>
      </c>
      <c r="G185" s="32" t="s">
        <v>20</v>
      </c>
      <c r="H185" s="49" t="s">
        <v>20</v>
      </c>
    </row>
    <row r="186" spans="1:9" ht="30" x14ac:dyDescent="0.3">
      <c r="A186" s="27"/>
      <c r="B186" s="28" t="s">
        <v>340</v>
      </c>
      <c r="C186" s="29" t="s">
        <v>347</v>
      </c>
      <c r="D186" s="30" t="s">
        <v>18</v>
      </c>
      <c r="E186" s="30" t="s">
        <v>302</v>
      </c>
      <c r="F186" s="31">
        <v>225000</v>
      </c>
      <c r="G186" s="32" t="s">
        <v>20</v>
      </c>
      <c r="H186" s="49" t="s">
        <v>20</v>
      </c>
    </row>
    <row r="187" spans="1:9" x14ac:dyDescent="0.3">
      <c r="A187" s="27"/>
      <c r="B187" s="28" t="s">
        <v>340</v>
      </c>
      <c r="C187" s="29" t="s">
        <v>348</v>
      </c>
      <c r="D187" s="30" t="s">
        <v>18</v>
      </c>
      <c r="E187" s="30" t="s">
        <v>18</v>
      </c>
      <c r="F187" s="31" t="s">
        <v>18</v>
      </c>
      <c r="G187" s="32" t="s">
        <v>20</v>
      </c>
      <c r="H187" s="49" t="s">
        <v>20</v>
      </c>
    </row>
    <row r="188" spans="1:9" ht="105" x14ac:dyDescent="0.3">
      <c r="A188" s="27"/>
      <c r="B188" s="28" t="s">
        <v>340</v>
      </c>
      <c r="C188" s="29" t="s">
        <v>349</v>
      </c>
      <c r="D188" s="30" t="s">
        <v>346</v>
      </c>
      <c r="E188" s="30" t="s">
        <v>18</v>
      </c>
      <c r="F188" s="31" t="s">
        <v>18</v>
      </c>
      <c r="G188" s="32" t="s">
        <v>20</v>
      </c>
      <c r="H188" s="49" t="s">
        <v>20</v>
      </c>
    </row>
    <row r="189" spans="1:9" ht="30" x14ac:dyDescent="0.3">
      <c r="A189" s="27"/>
      <c r="B189" s="28" t="s">
        <v>340</v>
      </c>
      <c r="C189" s="29" t="s">
        <v>350</v>
      </c>
      <c r="D189" s="30" t="s">
        <v>18</v>
      </c>
      <c r="E189" s="30" t="s">
        <v>302</v>
      </c>
      <c r="F189" s="31">
        <v>225000</v>
      </c>
      <c r="G189" s="32" t="s">
        <v>20</v>
      </c>
      <c r="H189" s="49" t="s">
        <v>20</v>
      </c>
    </row>
    <row r="190" spans="1:9" x14ac:dyDescent="0.3">
      <c r="A190" s="27"/>
      <c r="B190" s="28" t="s">
        <v>340</v>
      </c>
      <c r="C190" s="29" t="s">
        <v>351</v>
      </c>
      <c r="D190" s="30" t="s">
        <v>18</v>
      </c>
      <c r="E190" s="30" t="s">
        <v>18</v>
      </c>
      <c r="F190" s="31" t="s">
        <v>18</v>
      </c>
      <c r="G190" s="32" t="s">
        <v>20</v>
      </c>
      <c r="H190" s="49" t="s">
        <v>20</v>
      </c>
    </row>
    <row r="191" spans="1:9" ht="105" x14ac:dyDescent="0.3">
      <c r="A191" s="27"/>
      <c r="B191" s="28" t="s">
        <v>340</v>
      </c>
      <c r="C191" s="29" t="s">
        <v>352</v>
      </c>
      <c r="D191" s="30" t="s">
        <v>346</v>
      </c>
      <c r="E191" s="30" t="s">
        <v>18</v>
      </c>
      <c r="F191" s="31" t="s">
        <v>18</v>
      </c>
      <c r="G191" s="32" t="s">
        <v>20</v>
      </c>
      <c r="H191" s="49" t="s">
        <v>20</v>
      </c>
    </row>
    <row r="192" spans="1:9" ht="30" x14ac:dyDescent="0.3">
      <c r="A192" s="27"/>
      <c r="B192" s="28" t="s">
        <v>340</v>
      </c>
      <c r="C192" s="29" t="s">
        <v>353</v>
      </c>
      <c r="D192" s="30" t="s">
        <v>18</v>
      </c>
      <c r="E192" s="30" t="s">
        <v>302</v>
      </c>
      <c r="F192" s="31">
        <v>225000</v>
      </c>
      <c r="G192" s="32" t="s">
        <v>20</v>
      </c>
      <c r="H192" s="49" t="s">
        <v>20</v>
      </c>
    </row>
    <row r="193" spans="1:9" x14ac:dyDescent="0.3">
      <c r="A193" s="27"/>
      <c r="B193" s="28" t="s">
        <v>340</v>
      </c>
      <c r="C193" s="29" t="s">
        <v>354</v>
      </c>
      <c r="D193" s="30" t="s">
        <v>18</v>
      </c>
      <c r="E193" s="30" t="s">
        <v>18</v>
      </c>
      <c r="F193" s="31" t="s">
        <v>18</v>
      </c>
      <c r="G193" s="32" t="s">
        <v>20</v>
      </c>
      <c r="H193" s="49" t="s">
        <v>20</v>
      </c>
    </row>
    <row r="194" spans="1:9" ht="105" x14ac:dyDescent="0.3">
      <c r="A194" s="27"/>
      <c r="B194" s="28" t="s">
        <v>340</v>
      </c>
      <c r="C194" s="29" t="s">
        <v>355</v>
      </c>
      <c r="D194" s="30" t="s">
        <v>346</v>
      </c>
      <c r="E194" s="30" t="s">
        <v>18</v>
      </c>
      <c r="F194" s="31" t="s">
        <v>18</v>
      </c>
      <c r="G194" s="32" t="s">
        <v>20</v>
      </c>
      <c r="H194" s="49" t="s">
        <v>20</v>
      </c>
    </row>
    <row r="195" spans="1:9" ht="30" x14ac:dyDescent="0.3">
      <c r="A195" s="27"/>
      <c r="B195" s="28" t="s">
        <v>340</v>
      </c>
      <c r="C195" s="29" t="s">
        <v>356</v>
      </c>
      <c r="D195" s="30" t="s">
        <v>18</v>
      </c>
      <c r="E195" s="30" t="s">
        <v>302</v>
      </c>
      <c r="F195" s="31">
        <v>225000</v>
      </c>
      <c r="G195" s="32" t="s">
        <v>20</v>
      </c>
      <c r="H195" s="49" t="s">
        <v>20</v>
      </c>
    </row>
    <row r="196" spans="1:9" x14ac:dyDescent="0.3">
      <c r="A196" s="27"/>
      <c r="B196" s="28" t="s">
        <v>340</v>
      </c>
      <c r="C196" s="29" t="s">
        <v>357</v>
      </c>
      <c r="D196" s="30" t="s">
        <v>18</v>
      </c>
      <c r="E196" s="30" t="s">
        <v>18</v>
      </c>
      <c r="F196" s="31" t="s">
        <v>18</v>
      </c>
      <c r="G196" s="32" t="s">
        <v>20</v>
      </c>
      <c r="H196" s="49" t="s">
        <v>20</v>
      </c>
    </row>
    <row r="197" spans="1:9" ht="105" x14ac:dyDescent="0.3">
      <c r="A197" s="27"/>
      <c r="B197" s="28" t="s">
        <v>340</v>
      </c>
      <c r="C197" s="29" t="s">
        <v>358</v>
      </c>
      <c r="D197" s="30" t="s">
        <v>346</v>
      </c>
      <c r="E197" s="30" t="s">
        <v>18</v>
      </c>
      <c r="F197" s="31" t="s">
        <v>18</v>
      </c>
      <c r="G197" s="32" t="s">
        <v>20</v>
      </c>
      <c r="H197" s="49" t="s">
        <v>20</v>
      </c>
    </row>
    <row r="198" spans="1:9" ht="30" x14ac:dyDescent="0.3">
      <c r="A198" s="27"/>
      <c r="B198" s="28" t="s">
        <v>340</v>
      </c>
      <c r="C198" s="29" t="s">
        <v>359</v>
      </c>
      <c r="D198" s="30" t="s">
        <v>18</v>
      </c>
      <c r="E198" s="30" t="s">
        <v>302</v>
      </c>
      <c r="F198" s="31">
        <v>225000</v>
      </c>
      <c r="G198" s="32" t="s">
        <v>20</v>
      </c>
      <c r="H198" s="49" t="s">
        <v>20</v>
      </c>
    </row>
    <row r="199" spans="1:9" x14ac:dyDescent="0.3">
      <c r="A199" s="27"/>
      <c r="B199" s="28" t="s">
        <v>340</v>
      </c>
      <c r="C199" s="29" t="s">
        <v>360</v>
      </c>
      <c r="D199" s="30" t="s">
        <v>18</v>
      </c>
      <c r="E199" s="30" t="s">
        <v>18</v>
      </c>
      <c r="F199" s="31" t="s">
        <v>18</v>
      </c>
      <c r="G199" s="32" t="s">
        <v>20</v>
      </c>
      <c r="H199" s="49" t="s">
        <v>20</v>
      </c>
    </row>
    <row r="200" spans="1:9" ht="30" x14ac:dyDescent="0.3">
      <c r="A200" s="27"/>
      <c r="B200" s="28" t="s">
        <v>647</v>
      </c>
      <c r="C200" s="29" t="s">
        <v>645</v>
      </c>
      <c r="D200" s="52" t="s">
        <v>18</v>
      </c>
      <c r="E200" s="52" t="s">
        <v>18</v>
      </c>
      <c r="F200" s="52" t="s">
        <v>18</v>
      </c>
      <c r="G200" s="32" t="s">
        <v>20</v>
      </c>
      <c r="H200" s="49" t="s">
        <v>20</v>
      </c>
      <c r="I200" s="2"/>
    </row>
    <row r="201" spans="1:9" ht="60" x14ac:dyDescent="0.3">
      <c r="A201" s="27"/>
      <c r="B201" s="28" t="s">
        <v>361</v>
      </c>
      <c r="C201" s="29" t="s">
        <v>362</v>
      </c>
      <c r="D201" s="30" t="s">
        <v>18</v>
      </c>
      <c r="E201" s="30" t="s">
        <v>363</v>
      </c>
      <c r="F201" s="31">
        <v>11250000</v>
      </c>
      <c r="G201" s="32" t="s">
        <v>19</v>
      </c>
      <c r="H201" s="49" t="s">
        <v>19</v>
      </c>
    </row>
    <row r="202" spans="1:9" ht="60" x14ac:dyDescent="0.3">
      <c r="A202" s="27"/>
      <c r="B202" s="28" t="s">
        <v>361</v>
      </c>
      <c r="C202" s="29" t="s">
        <v>364</v>
      </c>
      <c r="D202" s="30" t="s">
        <v>18</v>
      </c>
      <c r="E202" s="30" t="s">
        <v>365</v>
      </c>
      <c r="F202" s="31">
        <v>7500000</v>
      </c>
      <c r="G202" s="32" t="s">
        <v>19</v>
      </c>
      <c r="H202" s="49" t="s">
        <v>19</v>
      </c>
    </row>
    <row r="203" spans="1:9" ht="30" x14ac:dyDescent="0.3">
      <c r="A203" s="27"/>
      <c r="B203" s="28" t="s">
        <v>361</v>
      </c>
      <c r="C203" s="29" t="s">
        <v>366</v>
      </c>
      <c r="D203" s="30" t="s">
        <v>148</v>
      </c>
      <c r="E203" s="30" t="s">
        <v>149</v>
      </c>
      <c r="F203" s="31" t="s">
        <v>18</v>
      </c>
      <c r="G203" s="32" t="s">
        <v>19</v>
      </c>
      <c r="H203" s="49" t="s">
        <v>19</v>
      </c>
    </row>
    <row r="204" spans="1:9" ht="60" x14ac:dyDescent="0.3">
      <c r="A204" s="27"/>
      <c r="B204" s="28" t="s">
        <v>361</v>
      </c>
      <c r="C204" s="29" t="s">
        <v>367</v>
      </c>
      <c r="D204" s="30" t="s">
        <v>148</v>
      </c>
      <c r="E204" s="30" t="s">
        <v>368</v>
      </c>
      <c r="F204" s="31" t="s">
        <v>18</v>
      </c>
      <c r="G204" s="32" t="s">
        <v>19</v>
      </c>
      <c r="H204" s="49" t="s">
        <v>19</v>
      </c>
    </row>
    <row r="205" spans="1:9" ht="105" x14ac:dyDescent="0.3">
      <c r="A205" s="27"/>
      <c r="B205" s="28" t="s">
        <v>361</v>
      </c>
      <c r="C205" s="29" t="s">
        <v>369</v>
      </c>
      <c r="D205" s="30" t="s">
        <v>148</v>
      </c>
      <c r="E205" s="30" t="s">
        <v>370</v>
      </c>
      <c r="F205" s="31" t="s">
        <v>18</v>
      </c>
      <c r="G205" s="32" t="s">
        <v>19</v>
      </c>
      <c r="H205" s="49" t="s">
        <v>19</v>
      </c>
    </row>
    <row r="206" spans="1:9" ht="30" x14ac:dyDescent="0.3">
      <c r="A206" s="27"/>
      <c r="B206" s="28" t="s">
        <v>371</v>
      </c>
      <c r="C206" s="29" t="s">
        <v>372</v>
      </c>
      <c r="D206" s="30" t="s">
        <v>18</v>
      </c>
      <c r="E206" s="30" t="s">
        <v>373</v>
      </c>
      <c r="F206" s="31">
        <v>2024</v>
      </c>
      <c r="G206" s="32"/>
      <c r="H206" s="49" t="s">
        <v>19</v>
      </c>
    </row>
    <row r="207" spans="1:9" x14ac:dyDescent="0.3">
      <c r="A207" s="27"/>
      <c r="B207" s="28" t="s">
        <v>371</v>
      </c>
      <c r="C207" s="29" t="s">
        <v>374</v>
      </c>
      <c r="D207" s="30" t="s">
        <v>18</v>
      </c>
      <c r="E207" s="30" t="s">
        <v>375</v>
      </c>
      <c r="F207" s="31">
        <v>10000000</v>
      </c>
      <c r="G207" s="32"/>
      <c r="H207" s="49" t="s">
        <v>19</v>
      </c>
    </row>
    <row r="208" spans="1:9" ht="105" x14ac:dyDescent="0.3">
      <c r="A208" s="27"/>
      <c r="B208" s="28" t="s">
        <v>371</v>
      </c>
      <c r="C208" s="29" t="s">
        <v>376</v>
      </c>
      <c r="D208" s="30" t="s">
        <v>18</v>
      </c>
      <c r="E208" s="30" t="s">
        <v>377</v>
      </c>
      <c r="F208" s="31">
        <v>5000000</v>
      </c>
      <c r="G208" s="32"/>
      <c r="H208" s="49" t="s">
        <v>19</v>
      </c>
    </row>
    <row r="209" spans="1:8" ht="150" x14ac:dyDescent="0.3">
      <c r="A209" s="27"/>
      <c r="B209" s="28" t="s">
        <v>371</v>
      </c>
      <c r="C209" s="29" t="s">
        <v>378</v>
      </c>
      <c r="D209" s="30" t="s">
        <v>18</v>
      </c>
      <c r="E209" s="30" t="s">
        <v>379</v>
      </c>
      <c r="F209" s="31">
        <v>3000000</v>
      </c>
      <c r="G209" s="32"/>
      <c r="H209" s="49" t="s">
        <v>19</v>
      </c>
    </row>
    <row r="210" spans="1:8" ht="150" x14ac:dyDescent="0.3">
      <c r="A210" s="27"/>
      <c r="B210" s="28" t="s">
        <v>371</v>
      </c>
      <c r="C210" s="29" t="s">
        <v>380</v>
      </c>
      <c r="D210" s="30" t="s">
        <v>18</v>
      </c>
      <c r="E210" s="30" t="s">
        <v>381</v>
      </c>
      <c r="F210" s="31">
        <v>2000000</v>
      </c>
      <c r="G210" s="32"/>
      <c r="H210" s="49" t="s">
        <v>19</v>
      </c>
    </row>
    <row r="211" spans="1:8" ht="45" x14ac:dyDescent="0.3">
      <c r="A211" s="27"/>
      <c r="B211" s="28" t="s">
        <v>371</v>
      </c>
      <c r="C211" s="29" t="s">
        <v>382</v>
      </c>
      <c r="D211" s="30" t="s">
        <v>18</v>
      </c>
      <c r="E211" s="30" t="s">
        <v>383</v>
      </c>
      <c r="F211" s="31">
        <v>50000000</v>
      </c>
      <c r="G211" s="32"/>
      <c r="H211" s="49" t="s">
        <v>19</v>
      </c>
    </row>
    <row r="212" spans="1:8" ht="30" x14ac:dyDescent="0.3">
      <c r="A212" s="27"/>
      <c r="B212" s="28" t="s">
        <v>371</v>
      </c>
      <c r="C212" s="29" t="s">
        <v>384</v>
      </c>
      <c r="D212" s="30" t="s">
        <v>18</v>
      </c>
      <c r="E212" s="30" t="s">
        <v>373</v>
      </c>
      <c r="F212" s="31">
        <v>2023</v>
      </c>
      <c r="G212" s="32"/>
      <c r="H212" s="49" t="s">
        <v>19</v>
      </c>
    </row>
    <row r="213" spans="1:8" x14ac:dyDescent="0.3">
      <c r="A213" s="27"/>
      <c r="B213" s="28" t="s">
        <v>371</v>
      </c>
      <c r="C213" s="29" t="s">
        <v>385</v>
      </c>
      <c r="D213" s="30" t="s">
        <v>18</v>
      </c>
      <c r="E213" s="30" t="s">
        <v>375</v>
      </c>
      <c r="F213" s="31">
        <v>10000000</v>
      </c>
      <c r="G213" s="32"/>
      <c r="H213" s="49" t="s">
        <v>19</v>
      </c>
    </row>
    <row r="214" spans="1:8" ht="120" x14ac:dyDescent="0.3">
      <c r="A214" s="27"/>
      <c r="B214" s="28" t="s">
        <v>371</v>
      </c>
      <c r="C214" s="29" t="s">
        <v>386</v>
      </c>
      <c r="D214" s="30" t="s">
        <v>18</v>
      </c>
      <c r="E214" s="30" t="s">
        <v>387</v>
      </c>
      <c r="F214" s="31">
        <v>5000000</v>
      </c>
      <c r="G214" s="32"/>
      <c r="H214" s="49" t="s">
        <v>19</v>
      </c>
    </row>
    <row r="215" spans="1:8" ht="165" x14ac:dyDescent="0.3">
      <c r="A215" s="27"/>
      <c r="B215" s="28" t="s">
        <v>371</v>
      </c>
      <c r="C215" s="29" t="s">
        <v>388</v>
      </c>
      <c r="D215" s="30" t="s">
        <v>18</v>
      </c>
      <c r="E215" s="30" t="s">
        <v>389</v>
      </c>
      <c r="F215" s="31">
        <v>2000000</v>
      </c>
      <c r="G215" s="32"/>
      <c r="H215" s="49" t="s">
        <v>19</v>
      </c>
    </row>
    <row r="216" spans="1:8" ht="30" x14ac:dyDescent="0.3">
      <c r="A216" s="27"/>
      <c r="B216" s="28" t="s">
        <v>371</v>
      </c>
      <c r="C216" s="29" t="s">
        <v>390</v>
      </c>
      <c r="D216" s="30" t="s">
        <v>18</v>
      </c>
      <c r="E216" s="30" t="s">
        <v>373</v>
      </c>
      <c r="F216" s="31">
        <v>2022</v>
      </c>
      <c r="G216" s="32"/>
      <c r="H216" s="49" t="s">
        <v>19</v>
      </c>
    </row>
    <row r="217" spans="1:8" x14ac:dyDescent="0.3">
      <c r="A217" s="27"/>
      <c r="B217" s="28" t="s">
        <v>371</v>
      </c>
      <c r="C217" s="29" t="s">
        <v>391</v>
      </c>
      <c r="D217" s="30" t="s">
        <v>18</v>
      </c>
      <c r="E217" s="30" t="s">
        <v>375</v>
      </c>
      <c r="F217" s="31">
        <v>10000000</v>
      </c>
      <c r="G217" s="32"/>
      <c r="H217" s="49" t="s">
        <v>19</v>
      </c>
    </row>
    <row r="218" spans="1:8" ht="120" x14ac:dyDescent="0.3">
      <c r="A218" s="27"/>
      <c r="B218" s="28" t="s">
        <v>371</v>
      </c>
      <c r="C218" s="29" t="s">
        <v>392</v>
      </c>
      <c r="D218" s="30" t="s">
        <v>18</v>
      </c>
      <c r="E218" s="30" t="s">
        <v>387</v>
      </c>
      <c r="F218" s="31">
        <v>5000000</v>
      </c>
      <c r="G218" s="32"/>
      <c r="H218" s="49" t="s">
        <v>19</v>
      </c>
    </row>
    <row r="219" spans="1:8" ht="165" x14ac:dyDescent="0.3">
      <c r="A219" s="27"/>
      <c r="B219" s="28" t="s">
        <v>371</v>
      </c>
      <c r="C219" s="29" t="s">
        <v>393</v>
      </c>
      <c r="D219" s="30" t="s">
        <v>18</v>
      </c>
      <c r="E219" s="30" t="s">
        <v>389</v>
      </c>
      <c r="F219" s="31">
        <v>2000000</v>
      </c>
      <c r="G219" s="32"/>
      <c r="H219" s="49" t="s">
        <v>19</v>
      </c>
    </row>
    <row r="220" spans="1:8" ht="30" x14ac:dyDescent="0.3">
      <c r="A220" s="27"/>
      <c r="B220" s="28" t="s">
        <v>394</v>
      </c>
      <c r="C220" s="29" t="s">
        <v>395</v>
      </c>
      <c r="D220" s="30" t="s">
        <v>18</v>
      </c>
      <c r="E220" s="30" t="s">
        <v>373</v>
      </c>
      <c r="F220" s="31">
        <v>2024</v>
      </c>
      <c r="G220" s="32" t="s">
        <v>19</v>
      </c>
      <c r="H220" s="49"/>
    </row>
    <row r="221" spans="1:8" x14ac:dyDescent="0.3">
      <c r="A221" s="27"/>
      <c r="B221" s="28" t="s">
        <v>394</v>
      </c>
      <c r="C221" s="29" t="s">
        <v>396</v>
      </c>
      <c r="D221" s="30" t="s">
        <v>18</v>
      </c>
      <c r="E221" s="30" t="s">
        <v>397</v>
      </c>
      <c r="F221" s="31">
        <v>10000000</v>
      </c>
      <c r="G221" s="32" t="s">
        <v>19</v>
      </c>
      <c r="H221" s="49"/>
    </row>
    <row r="222" spans="1:8" ht="30" x14ac:dyDescent="0.3">
      <c r="A222" s="27"/>
      <c r="B222" s="28" t="s">
        <v>394</v>
      </c>
      <c r="C222" s="29" t="s">
        <v>398</v>
      </c>
      <c r="D222" s="30" t="s">
        <v>18</v>
      </c>
      <c r="E222" s="30" t="s">
        <v>399</v>
      </c>
      <c r="F222" s="31">
        <v>5000000</v>
      </c>
      <c r="G222" s="32" t="s">
        <v>19</v>
      </c>
      <c r="H222" s="49"/>
    </row>
    <row r="223" spans="1:8" ht="30" x14ac:dyDescent="0.3">
      <c r="A223" s="27"/>
      <c r="B223" s="28" t="s">
        <v>394</v>
      </c>
      <c r="C223" s="29" t="s">
        <v>400</v>
      </c>
      <c r="D223" s="30" t="s">
        <v>18</v>
      </c>
      <c r="E223" s="30" t="s">
        <v>399</v>
      </c>
      <c r="F223" s="31">
        <v>3000000</v>
      </c>
      <c r="G223" s="32" t="s">
        <v>19</v>
      </c>
      <c r="H223" s="49"/>
    </row>
    <row r="224" spans="1:8" ht="30" x14ac:dyDescent="0.3">
      <c r="A224" s="27"/>
      <c r="B224" s="28" t="s">
        <v>394</v>
      </c>
      <c r="C224" s="29" t="s">
        <v>401</v>
      </c>
      <c r="D224" s="30" t="s">
        <v>18</v>
      </c>
      <c r="E224" s="30" t="s">
        <v>402</v>
      </c>
      <c r="F224" s="31">
        <v>1500000</v>
      </c>
      <c r="G224" s="32" t="s">
        <v>19</v>
      </c>
      <c r="H224" s="49"/>
    </row>
    <row r="225" spans="1:8" ht="45" x14ac:dyDescent="0.3">
      <c r="A225" s="27"/>
      <c r="B225" s="28" t="s">
        <v>394</v>
      </c>
      <c r="C225" s="29" t="s">
        <v>403</v>
      </c>
      <c r="D225" s="30" t="s">
        <v>18</v>
      </c>
      <c r="E225" s="30" t="s">
        <v>404</v>
      </c>
      <c r="F225" s="31">
        <v>2000000</v>
      </c>
      <c r="G225" s="32" t="s">
        <v>19</v>
      </c>
      <c r="H225" s="49"/>
    </row>
    <row r="226" spans="1:8" ht="45" x14ac:dyDescent="0.3">
      <c r="A226" s="27"/>
      <c r="B226" s="28" t="s">
        <v>394</v>
      </c>
      <c r="C226" s="29" t="s">
        <v>405</v>
      </c>
      <c r="D226" s="30" t="s">
        <v>18</v>
      </c>
      <c r="E226" s="30" t="s">
        <v>404</v>
      </c>
      <c r="F226" s="31">
        <v>1000000</v>
      </c>
      <c r="G226" s="32" t="s">
        <v>19</v>
      </c>
      <c r="H226" s="49"/>
    </row>
    <row r="227" spans="1:8" ht="45" x14ac:dyDescent="0.3">
      <c r="A227" s="27"/>
      <c r="B227" s="28" t="s">
        <v>394</v>
      </c>
      <c r="C227" s="29" t="s">
        <v>406</v>
      </c>
      <c r="D227" s="30" t="s">
        <v>18</v>
      </c>
      <c r="E227" s="30" t="s">
        <v>404</v>
      </c>
      <c r="F227" s="31">
        <v>50000000</v>
      </c>
      <c r="G227" s="32" t="s">
        <v>19</v>
      </c>
      <c r="H227" s="49"/>
    </row>
    <row r="228" spans="1:8" ht="30" x14ac:dyDescent="0.3">
      <c r="A228" s="27"/>
      <c r="B228" s="28" t="s">
        <v>394</v>
      </c>
      <c r="C228" s="29" t="s">
        <v>407</v>
      </c>
      <c r="D228" s="30" t="s">
        <v>18</v>
      </c>
      <c r="E228" s="30" t="s">
        <v>373</v>
      </c>
      <c r="F228" s="31">
        <v>2023</v>
      </c>
      <c r="G228" s="32" t="s">
        <v>19</v>
      </c>
      <c r="H228" s="49"/>
    </row>
    <row r="229" spans="1:8" x14ac:dyDescent="0.3">
      <c r="A229" s="27"/>
      <c r="B229" s="28" t="s">
        <v>394</v>
      </c>
      <c r="C229" s="29" t="s">
        <v>408</v>
      </c>
      <c r="D229" s="30" t="s">
        <v>18</v>
      </c>
      <c r="E229" s="30" t="s">
        <v>397</v>
      </c>
      <c r="F229" s="31">
        <v>10000000</v>
      </c>
      <c r="G229" s="32" t="s">
        <v>19</v>
      </c>
      <c r="H229" s="49"/>
    </row>
    <row r="230" spans="1:8" ht="45" x14ac:dyDescent="0.3">
      <c r="A230" s="27"/>
      <c r="B230" s="28" t="s">
        <v>394</v>
      </c>
      <c r="C230" s="29" t="s">
        <v>409</v>
      </c>
      <c r="D230" s="30" t="s">
        <v>18</v>
      </c>
      <c r="E230" s="30" t="s">
        <v>404</v>
      </c>
      <c r="F230" s="31">
        <v>5000000</v>
      </c>
      <c r="G230" s="32" t="s">
        <v>19</v>
      </c>
      <c r="H230" s="49"/>
    </row>
    <row r="231" spans="1:8" ht="45" x14ac:dyDescent="0.3">
      <c r="A231" s="27"/>
      <c r="B231" s="28" t="s">
        <v>394</v>
      </c>
      <c r="C231" s="29" t="s">
        <v>410</v>
      </c>
      <c r="D231" s="30" t="s">
        <v>18</v>
      </c>
      <c r="E231" s="30" t="s">
        <v>404</v>
      </c>
      <c r="F231" s="31">
        <v>3000000</v>
      </c>
      <c r="G231" s="32" t="s">
        <v>19</v>
      </c>
      <c r="H231" s="49"/>
    </row>
    <row r="232" spans="1:8" ht="30" x14ac:dyDescent="0.3">
      <c r="A232" s="27"/>
      <c r="B232" s="28" t="s">
        <v>394</v>
      </c>
      <c r="C232" s="29" t="s">
        <v>411</v>
      </c>
      <c r="D232" s="30" t="s">
        <v>18</v>
      </c>
      <c r="E232" s="30" t="s">
        <v>402</v>
      </c>
      <c r="F232" s="31">
        <v>1500000</v>
      </c>
      <c r="G232" s="32" t="s">
        <v>19</v>
      </c>
      <c r="H232" s="49"/>
    </row>
    <row r="233" spans="1:8" ht="45" x14ac:dyDescent="0.3">
      <c r="A233" s="27"/>
      <c r="B233" s="28" t="s">
        <v>394</v>
      </c>
      <c r="C233" s="29" t="s">
        <v>412</v>
      </c>
      <c r="D233" s="30" t="s">
        <v>18</v>
      </c>
      <c r="E233" s="30" t="s">
        <v>404</v>
      </c>
      <c r="F233" s="31">
        <v>2000000</v>
      </c>
      <c r="G233" s="32" t="s">
        <v>19</v>
      </c>
      <c r="H233" s="49"/>
    </row>
    <row r="234" spans="1:8" ht="45" x14ac:dyDescent="0.3">
      <c r="A234" s="27"/>
      <c r="B234" s="28" t="s">
        <v>394</v>
      </c>
      <c r="C234" s="29" t="s">
        <v>413</v>
      </c>
      <c r="D234" s="30" t="s">
        <v>18</v>
      </c>
      <c r="E234" s="30" t="s">
        <v>404</v>
      </c>
      <c r="F234" s="31">
        <v>1000000</v>
      </c>
      <c r="G234" s="32" t="s">
        <v>19</v>
      </c>
      <c r="H234" s="49"/>
    </row>
    <row r="235" spans="1:8" ht="45" x14ac:dyDescent="0.3">
      <c r="A235" s="27"/>
      <c r="B235" s="28" t="s">
        <v>394</v>
      </c>
      <c r="C235" s="29" t="s">
        <v>414</v>
      </c>
      <c r="D235" s="30" t="s">
        <v>18</v>
      </c>
      <c r="E235" s="30" t="s">
        <v>404</v>
      </c>
      <c r="F235" s="31">
        <v>50000000</v>
      </c>
      <c r="G235" s="32" t="s">
        <v>19</v>
      </c>
      <c r="H235" s="49"/>
    </row>
    <row r="236" spans="1:8" ht="30" x14ac:dyDescent="0.3">
      <c r="A236" s="27"/>
      <c r="B236" s="28" t="s">
        <v>394</v>
      </c>
      <c r="C236" s="29" t="s">
        <v>415</v>
      </c>
      <c r="D236" s="30" t="s">
        <v>18</v>
      </c>
      <c r="E236" s="30" t="s">
        <v>373</v>
      </c>
      <c r="F236" s="31">
        <v>2022</v>
      </c>
      <c r="G236" s="32" t="s">
        <v>19</v>
      </c>
      <c r="H236" s="49"/>
    </row>
    <row r="237" spans="1:8" x14ac:dyDescent="0.3">
      <c r="A237" s="27"/>
      <c r="B237" s="28" t="s">
        <v>394</v>
      </c>
      <c r="C237" s="29" t="s">
        <v>416</v>
      </c>
      <c r="D237" s="30" t="s">
        <v>18</v>
      </c>
      <c r="E237" s="30" t="s">
        <v>397</v>
      </c>
      <c r="F237" s="31">
        <v>10000000</v>
      </c>
      <c r="G237" s="32" t="s">
        <v>19</v>
      </c>
      <c r="H237" s="49"/>
    </row>
    <row r="238" spans="1:8" ht="45" x14ac:dyDescent="0.3">
      <c r="A238" s="27"/>
      <c r="B238" s="28" t="s">
        <v>394</v>
      </c>
      <c r="C238" s="29" t="s">
        <v>417</v>
      </c>
      <c r="D238" s="30" t="s">
        <v>18</v>
      </c>
      <c r="E238" s="30" t="s">
        <v>404</v>
      </c>
      <c r="F238" s="31">
        <v>5000000</v>
      </c>
      <c r="G238" s="32" t="s">
        <v>19</v>
      </c>
      <c r="H238" s="49"/>
    </row>
    <row r="239" spans="1:8" ht="45" x14ac:dyDescent="0.3">
      <c r="A239" s="27"/>
      <c r="B239" s="28" t="s">
        <v>394</v>
      </c>
      <c r="C239" s="29" t="s">
        <v>418</v>
      </c>
      <c r="D239" s="30" t="s">
        <v>18</v>
      </c>
      <c r="E239" s="30" t="s">
        <v>404</v>
      </c>
      <c r="F239" s="31">
        <v>3000000</v>
      </c>
      <c r="G239" s="32" t="s">
        <v>19</v>
      </c>
      <c r="H239" s="49"/>
    </row>
    <row r="240" spans="1:8" ht="30" x14ac:dyDescent="0.3">
      <c r="A240" s="27"/>
      <c r="B240" s="28" t="s">
        <v>394</v>
      </c>
      <c r="C240" s="29" t="s">
        <v>419</v>
      </c>
      <c r="D240" s="30" t="s">
        <v>18</v>
      </c>
      <c r="E240" s="30" t="s">
        <v>402</v>
      </c>
      <c r="F240" s="31">
        <v>1500000</v>
      </c>
      <c r="G240" s="32" t="s">
        <v>19</v>
      </c>
      <c r="H240" s="49"/>
    </row>
    <row r="241" spans="1:8" ht="45" x14ac:dyDescent="0.3">
      <c r="A241" s="27"/>
      <c r="B241" s="28" t="s">
        <v>394</v>
      </c>
      <c r="C241" s="29" t="s">
        <v>420</v>
      </c>
      <c r="D241" s="30" t="s">
        <v>18</v>
      </c>
      <c r="E241" s="30" t="s">
        <v>404</v>
      </c>
      <c r="F241" s="31">
        <v>2000000</v>
      </c>
      <c r="G241" s="32" t="s">
        <v>19</v>
      </c>
      <c r="H241" s="49"/>
    </row>
    <row r="242" spans="1:8" ht="45" x14ac:dyDescent="0.3">
      <c r="A242" s="27"/>
      <c r="B242" s="28" t="s">
        <v>394</v>
      </c>
      <c r="C242" s="29" t="s">
        <v>421</v>
      </c>
      <c r="D242" s="30" t="s">
        <v>18</v>
      </c>
      <c r="E242" s="30" t="s">
        <v>404</v>
      </c>
      <c r="F242" s="31">
        <v>1000000</v>
      </c>
      <c r="G242" s="32" t="s">
        <v>19</v>
      </c>
      <c r="H242" s="49"/>
    </row>
    <row r="243" spans="1:8" ht="45" x14ac:dyDescent="0.3">
      <c r="A243" s="27"/>
      <c r="B243" s="28" t="s">
        <v>394</v>
      </c>
      <c r="C243" s="29" t="s">
        <v>422</v>
      </c>
      <c r="D243" s="30" t="s">
        <v>18</v>
      </c>
      <c r="E243" s="30" t="s">
        <v>404</v>
      </c>
      <c r="F243" s="31">
        <v>50000000</v>
      </c>
      <c r="G243" s="32" t="s">
        <v>19</v>
      </c>
      <c r="H243" s="49"/>
    </row>
    <row r="244" spans="1:8" ht="45" x14ac:dyDescent="0.3">
      <c r="A244" s="27"/>
      <c r="B244" s="28" t="s">
        <v>423</v>
      </c>
      <c r="C244" s="29" t="s">
        <v>424</v>
      </c>
      <c r="D244" s="30" t="s">
        <v>18</v>
      </c>
      <c r="E244" s="30" t="s">
        <v>18</v>
      </c>
      <c r="F244" s="31" t="s">
        <v>18</v>
      </c>
      <c r="G244" s="32" t="s">
        <v>20</v>
      </c>
      <c r="H244" s="49" t="s">
        <v>20</v>
      </c>
    </row>
    <row r="245" spans="1:8" x14ac:dyDescent="0.3">
      <c r="A245" s="27"/>
      <c r="B245" s="28" t="s">
        <v>423</v>
      </c>
      <c r="C245" s="29" t="s">
        <v>425</v>
      </c>
      <c r="D245" s="30" t="s">
        <v>18</v>
      </c>
      <c r="E245" s="30" t="s">
        <v>18</v>
      </c>
      <c r="F245" s="31" t="s">
        <v>18</v>
      </c>
      <c r="G245" s="32" t="s">
        <v>20</v>
      </c>
      <c r="H245" s="49" t="s">
        <v>20</v>
      </c>
    </row>
    <row r="246" spans="1:8" x14ac:dyDescent="0.3">
      <c r="A246" s="27"/>
      <c r="B246" s="28" t="s">
        <v>423</v>
      </c>
      <c r="C246" s="29" t="s">
        <v>426</v>
      </c>
      <c r="D246" s="30" t="s">
        <v>18</v>
      </c>
      <c r="E246" s="30" t="s">
        <v>18</v>
      </c>
      <c r="F246" s="31" t="s">
        <v>18</v>
      </c>
      <c r="G246" s="32" t="s">
        <v>20</v>
      </c>
      <c r="H246" s="49" t="s">
        <v>20</v>
      </c>
    </row>
    <row r="247" spans="1:8" x14ac:dyDescent="0.3">
      <c r="A247" s="27"/>
      <c r="B247" s="28" t="s">
        <v>423</v>
      </c>
      <c r="C247" s="29" t="s">
        <v>427</v>
      </c>
      <c r="D247" s="30" t="s">
        <v>18</v>
      </c>
      <c r="E247" s="30" t="s">
        <v>18</v>
      </c>
      <c r="F247" s="31" t="s">
        <v>18</v>
      </c>
      <c r="G247" s="32" t="s">
        <v>20</v>
      </c>
      <c r="H247" s="49" t="s">
        <v>20</v>
      </c>
    </row>
    <row r="248" spans="1:8" x14ac:dyDescent="0.3">
      <c r="A248" s="27"/>
      <c r="B248" s="28" t="s">
        <v>423</v>
      </c>
      <c r="C248" s="29" t="s">
        <v>428</v>
      </c>
      <c r="D248" s="30" t="s">
        <v>18</v>
      </c>
      <c r="E248" s="30" t="s">
        <v>429</v>
      </c>
      <c r="F248" s="31">
        <v>201003</v>
      </c>
      <c r="G248" s="32" t="s">
        <v>20</v>
      </c>
      <c r="H248" s="49" t="s">
        <v>20</v>
      </c>
    </row>
    <row r="249" spans="1:8" x14ac:dyDescent="0.3">
      <c r="A249" s="27"/>
      <c r="B249" s="28" t="s">
        <v>423</v>
      </c>
      <c r="C249" s="29" t="s">
        <v>430</v>
      </c>
      <c r="D249" s="30" t="s">
        <v>18</v>
      </c>
      <c r="E249" s="30" t="s">
        <v>429</v>
      </c>
      <c r="F249" s="31">
        <v>201103</v>
      </c>
      <c r="G249" s="32" t="s">
        <v>20</v>
      </c>
      <c r="H249" s="49" t="s">
        <v>20</v>
      </c>
    </row>
    <row r="250" spans="1:8" ht="30" x14ac:dyDescent="0.3">
      <c r="A250" s="27"/>
      <c r="B250" s="28" t="s">
        <v>423</v>
      </c>
      <c r="C250" s="29" t="s">
        <v>431</v>
      </c>
      <c r="D250" s="30" t="s">
        <v>18</v>
      </c>
      <c r="E250" s="30" t="s">
        <v>432</v>
      </c>
      <c r="F250" s="31">
        <v>100000</v>
      </c>
      <c r="G250" s="32" t="s">
        <v>20</v>
      </c>
      <c r="H250" s="49" t="s">
        <v>20</v>
      </c>
    </row>
    <row r="251" spans="1:8" ht="45" x14ac:dyDescent="0.3">
      <c r="A251" s="27"/>
      <c r="B251" s="28" t="s">
        <v>423</v>
      </c>
      <c r="C251" s="29" t="s">
        <v>433</v>
      </c>
      <c r="D251" s="30" t="s">
        <v>434</v>
      </c>
      <c r="E251" s="30" t="s">
        <v>18</v>
      </c>
      <c r="F251" s="31" t="s">
        <v>18</v>
      </c>
      <c r="G251" s="32" t="s">
        <v>20</v>
      </c>
      <c r="H251" s="49" t="s">
        <v>20</v>
      </c>
    </row>
    <row r="252" spans="1:8" x14ac:dyDescent="0.3">
      <c r="A252" s="27"/>
      <c r="B252" s="28" t="s">
        <v>423</v>
      </c>
      <c r="C252" s="29" t="s">
        <v>435</v>
      </c>
      <c r="D252" s="30" t="s">
        <v>18</v>
      </c>
      <c r="E252" s="30" t="s">
        <v>18</v>
      </c>
      <c r="F252" s="31" t="s">
        <v>18</v>
      </c>
      <c r="G252" s="32" t="s">
        <v>20</v>
      </c>
      <c r="H252" s="49" t="s">
        <v>20</v>
      </c>
    </row>
    <row r="253" spans="1:8" x14ac:dyDescent="0.3">
      <c r="A253" s="27"/>
      <c r="B253" s="28" t="s">
        <v>423</v>
      </c>
      <c r="C253" s="29" t="s">
        <v>436</v>
      </c>
      <c r="D253" s="30" t="s">
        <v>18</v>
      </c>
      <c r="E253" s="30" t="s">
        <v>18</v>
      </c>
      <c r="F253" s="31" t="s">
        <v>18</v>
      </c>
      <c r="G253" s="32" t="s">
        <v>20</v>
      </c>
      <c r="H253" s="49" t="s">
        <v>20</v>
      </c>
    </row>
    <row r="254" spans="1:8" x14ac:dyDescent="0.3">
      <c r="A254" s="27"/>
      <c r="B254" s="28" t="s">
        <v>423</v>
      </c>
      <c r="C254" s="29" t="s">
        <v>437</v>
      </c>
      <c r="D254" s="30" t="s">
        <v>18</v>
      </c>
      <c r="E254" s="30" t="s">
        <v>18</v>
      </c>
      <c r="F254" s="31" t="s">
        <v>18</v>
      </c>
      <c r="G254" s="32" t="s">
        <v>20</v>
      </c>
      <c r="H254" s="49" t="s">
        <v>20</v>
      </c>
    </row>
    <row r="255" spans="1:8" x14ac:dyDescent="0.3">
      <c r="A255" s="27"/>
      <c r="B255" s="28" t="s">
        <v>423</v>
      </c>
      <c r="C255" s="29" t="s">
        <v>438</v>
      </c>
      <c r="D255" s="30" t="s">
        <v>18</v>
      </c>
      <c r="E255" s="30" t="s">
        <v>429</v>
      </c>
      <c r="F255" s="31">
        <v>201003</v>
      </c>
      <c r="G255" s="32" t="s">
        <v>20</v>
      </c>
      <c r="H255" s="49" t="s">
        <v>20</v>
      </c>
    </row>
    <row r="256" spans="1:8" x14ac:dyDescent="0.3">
      <c r="A256" s="27"/>
      <c r="B256" s="28" t="s">
        <v>423</v>
      </c>
      <c r="C256" s="29" t="s">
        <v>439</v>
      </c>
      <c r="D256" s="30" t="s">
        <v>18</v>
      </c>
      <c r="E256" s="30" t="s">
        <v>429</v>
      </c>
      <c r="F256" s="31">
        <v>201103</v>
      </c>
      <c r="G256" s="32" t="s">
        <v>20</v>
      </c>
      <c r="H256" s="49" t="s">
        <v>20</v>
      </c>
    </row>
    <row r="257" spans="1:8" ht="30" x14ac:dyDescent="0.3">
      <c r="A257" s="27"/>
      <c r="B257" s="28" t="s">
        <v>423</v>
      </c>
      <c r="C257" s="29" t="s">
        <v>440</v>
      </c>
      <c r="D257" s="30" t="s">
        <v>18</v>
      </c>
      <c r="E257" s="30" t="s">
        <v>432</v>
      </c>
      <c r="F257" s="31">
        <v>100000</v>
      </c>
      <c r="G257" s="32" t="s">
        <v>20</v>
      </c>
      <c r="H257" s="49" t="s">
        <v>20</v>
      </c>
    </row>
    <row r="258" spans="1:8" ht="45" x14ac:dyDescent="0.3">
      <c r="A258" s="27"/>
      <c r="B258" s="28" t="s">
        <v>423</v>
      </c>
      <c r="C258" s="29" t="s">
        <v>441</v>
      </c>
      <c r="D258" s="30" t="s">
        <v>434</v>
      </c>
      <c r="E258" s="30" t="s">
        <v>18</v>
      </c>
      <c r="F258" s="31" t="s">
        <v>18</v>
      </c>
      <c r="G258" s="32" t="s">
        <v>20</v>
      </c>
      <c r="H258" s="49" t="s">
        <v>20</v>
      </c>
    </row>
    <row r="259" spans="1:8" ht="60" x14ac:dyDescent="0.3">
      <c r="A259" s="27"/>
      <c r="B259" s="28" t="s">
        <v>442</v>
      </c>
      <c r="C259" s="29" t="s">
        <v>443</v>
      </c>
      <c r="D259" s="30" t="s">
        <v>444</v>
      </c>
      <c r="E259" s="30" t="s">
        <v>445</v>
      </c>
      <c r="F259" s="31" t="s">
        <v>18</v>
      </c>
      <c r="G259" s="32" t="s">
        <v>649</v>
      </c>
      <c r="H259" s="49"/>
    </row>
    <row r="260" spans="1:8" ht="60" x14ac:dyDescent="0.3">
      <c r="A260" s="27"/>
      <c r="B260" s="28" t="s">
        <v>442</v>
      </c>
      <c r="C260" s="29" t="s">
        <v>446</v>
      </c>
      <c r="D260" s="30" t="s">
        <v>444</v>
      </c>
      <c r="E260" s="30" t="s">
        <v>447</v>
      </c>
      <c r="F260" s="31" t="s">
        <v>18</v>
      </c>
      <c r="G260" s="32" t="s">
        <v>648</v>
      </c>
      <c r="H260" s="49" t="s">
        <v>648</v>
      </c>
    </row>
    <row r="261" spans="1:8" ht="60" x14ac:dyDescent="0.3">
      <c r="A261" s="27"/>
      <c r="B261" s="28" t="s">
        <v>442</v>
      </c>
      <c r="C261" s="29" t="s">
        <v>448</v>
      </c>
      <c r="D261" s="30" t="s">
        <v>444</v>
      </c>
      <c r="E261" s="30" t="s">
        <v>449</v>
      </c>
      <c r="F261" s="31" t="s">
        <v>18</v>
      </c>
      <c r="G261" s="32" t="s">
        <v>648</v>
      </c>
      <c r="H261" s="49"/>
    </row>
    <row r="262" spans="1:8" ht="60" x14ac:dyDescent="0.3">
      <c r="A262" s="27"/>
      <c r="B262" s="28" t="s">
        <v>442</v>
      </c>
      <c r="C262" s="29" t="s">
        <v>450</v>
      </c>
      <c r="D262" s="30" t="s">
        <v>444</v>
      </c>
      <c r="E262" s="30" t="s">
        <v>449</v>
      </c>
      <c r="F262" s="31" t="s">
        <v>18</v>
      </c>
      <c r="G262" s="32" t="s">
        <v>648</v>
      </c>
      <c r="H262" s="49" t="s">
        <v>648</v>
      </c>
    </row>
    <row r="263" spans="1:8" ht="75" x14ac:dyDescent="0.3">
      <c r="A263" s="27"/>
      <c r="B263" s="28" t="s">
        <v>442</v>
      </c>
      <c r="C263" s="29" t="s">
        <v>451</v>
      </c>
      <c r="D263" s="30" t="s">
        <v>452</v>
      </c>
      <c r="E263" s="30" t="s">
        <v>453</v>
      </c>
      <c r="F263" s="31" t="s">
        <v>18</v>
      </c>
      <c r="G263" s="32" t="s">
        <v>648</v>
      </c>
      <c r="H263" s="49" t="s">
        <v>648</v>
      </c>
    </row>
    <row r="264" spans="1:8" ht="60" x14ac:dyDescent="0.3">
      <c r="A264" s="27"/>
      <c r="B264" s="28" t="s">
        <v>442</v>
      </c>
      <c r="C264" s="29" t="s">
        <v>454</v>
      </c>
      <c r="D264" s="30" t="s">
        <v>444</v>
      </c>
      <c r="E264" s="30" t="s">
        <v>449</v>
      </c>
      <c r="F264" s="31" t="s">
        <v>18</v>
      </c>
      <c r="G264" s="32" t="s">
        <v>648</v>
      </c>
      <c r="H264" s="49" t="s">
        <v>648</v>
      </c>
    </row>
    <row r="265" spans="1:8" ht="60" x14ac:dyDescent="0.3">
      <c r="A265" s="27"/>
      <c r="B265" s="28" t="s">
        <v>442</v>
      </c>
      <c r="C265" s="29" t="s">
        <v>455</v>
      </c>
      <c r="D265" s="30" t="s">
        <v>444</v>
      </c>
      <c r="E265" s="30" t="s">
        <v>449</v>
      </c>
      <c r="F265" s="31" t="s">
        <v>18</v>
      </c>
      <c r="G265" s="32" t="s">
        <v>648</v>
      </c>
      <c r="H265" s="49" t="s">
        <v>648</v>
      </c>
    </row>
    <row r="266" spans="1:8" ht="60" x14ac:dyDescent="0.3">
      <c r="A266" s="27"/>
      <c r="B266" s="28" t="s">
        <v>442</v>
      </c>
      <c r="C266" s="29" t="s">
        <v>456</v>
      </c>
      <c r="D266" s="30" t="s">
        <v>444</v>
      </c>
      <c r="E266" s="30" t="s">
        <v>449</v>
      </c>
      <c r="F266" s="31" t="s">
        <v>18</v>
      </c>
      <c r="G266" s="32" t="s">
        <v>648</v>
      </c>
      <c r="H266" s="49"/>
    </row>
    <row r="267" spans="1:8" ht="60" x14ac:dyDescent="0.3">
      <c r="A267" s="27"/>
      <c r="B267" s="28" t="s">
        <v>442</v>
      </c>
      <c r="C267" s="29" t="s">
        <v>457</v>
      </c>
      <c r="D267" s="30" t="s">
        <v>444</v>
      </c>
      <c r="E267" s="30" t="s">
        <v>449</v>
      </c>
      <c r="F267" s="31" t="s">
        <v>18</v>
      </c>
      <c r="G267" s="32" t="s">
        <v>648</v>
      </c>
      <c r="H267" s="49" t="s">
        <v>648</v>
      </c>
    </row>
    <row r="268" spans="1:8" ht="60" x14ac:dyDescent="0.3">
      <c r="A268" s="27"/>
      <c r="B268" s="28" t="s">
        <v>442</v>
      </c>
      <c r="C268" s="29" t="s">
        <v>458</v>
      </c>
      <c r="D268" s="30" t="s">
        <v>444</v>
      </c>
      <c r="E268" s="30" t="s">
        <v>459</v>
      </c>
      <c r="F268" s="31" t="s">
        <v>18</v>
      </c>
      <c r="G268" s="32" t="s">
        <v>648</v>
      </c>
      <c r="H268" s="49" t="s">
        <v>648</v>
      </c>
    </row>
    <row r="269" spans="1:8" ht="75" x14ac:dyDescent="0.3">
      <c r="A269" s="27"/>
      <c r="B269" s="28" t="s">
        <v>442</v>
      </c>
      <c r="C269" s="29" t="s">
        <v>460</v>
      </c>
      <c r="D269" s="30" t="s">
        <v>444</v>
      </c>
      <c r="E269" s="30" t="s">
        <v>461</v>
      </c>
      <c r="F269" s="31" t="s">
        <v>18</v>
      </c>
      <c r="G269" s="32" t="s">
        <v>648</v>
      </c>
      <c r="H269" s="49" t="s">
        <v>648</v>
      </c>
    </row>
    <row r="270" spans="1:8" ht="105" x14ac:dyDescent="0.3">
      <c r="A270" s="27"/>
      <c r="B270" s="28" t="s">
        <v>442</v>
      </c>
      <c r="C270" s="29" t="s">
        <v>462</v>
      </c>
      <c r="D270" s="30" t="s">
        <v>18</v>
      </c>
      <c r="E270" s="30" t="s">
        <v>463</v>
      </c>
      <c r="F270" s="31" t="s">
        <v>464</v>
      </c>
      <c r="G270" s="32" t="s">
        <v>648</v>
      </c>
      <c r="H270" s="49" t="s">
        <v>648</v>
      </c>
    </row>
    <row r="271" spans="1:8" ht="45" x14ac:dyDescent="0.3">
      <c r="A271" s="27"/>
      <c r="B271" s="28" t="s">
        <v>465</v>
      </c>
      <c r="C271" s="29" t="s">
        <v>466</v>
      </c>
      <c r="D271" s="30" t="s">
        <v>18</v>
      </c>
      <c r="E271" s="30" t="s">
        <v>18</v>
      </c>
      <c r="F271" s="31" t="s">
        <v>18</v>
      </c>
      <c r="G271" s="32" t="s">
        <v>20</v>
      </c>
      <c r="H271" s="49" t="s">
        <v>20</v>
      </c>
    </row>
    <row r="272" spans="1:8" ht="30" x14ac:dyDescent="0.3">
      <c r="A272" s="27"/>
      <c r="B272" s="28" t="s">
        <v>465</v>
      </c>
      <c r="C272" s="29" t="s">
        <v>467</v>
      </c>
      <c r="D272" s="30" t="s">
        <v>468</v>
      </c>
      <c r="E272" s="30" t="s">
        <v>18</v>
      </c>
      <c r="F272" s="31" t="s">
        <v>18</v>
      </c>
      <c r="G272" s="32" t="s">
        <v>19</v>
      </c>
      <c r="H272" s="49" t="s">
        <v>19</v>
      </c>
    </row>
    <row r="273" spans="1:8" ht="195" x14ac:dyDescent="0.3">
      <c r="A273" s="27"/>
      <c r="B273" s="28" t="s">
        <v>465</v>
      </c>
      <c r="C273" s="29" t="s">
        <v>469</v>
      </c>
      <c r="D273" s="30" t="s">
        <v>18</v>
      </c>
      <c r="E273" s="30" t="s">
        <v>470</v>
      </c>
      <c r="F273" s="31" t="s">
        <v>18</v>
      </c>
      <c r="G273" s="32" t="s">
        <v>20</v>
      </c>
      <c r="H273" s="49" t="s">
        <v>20</v>
      </c>
    </row>
    <row r="274" spans="1:8" ht="195" x14ac:dyDescent="0.3">
      <c r="A274" s="27"/>
      <c r="B274" s="28" t="s">
        <v>465</v>
      </c>
      <c r="C274" s="29" t="s">
        <v>471</v>
      </c>
      <c r="D274" s="30" t="s">
        <v>18</v>
      </c>
      <c r="E274" s="30" t="s">
        <v>470</v>
      </c>
      <c r="F274" s="31" t="s">
        <v>18</v>
      </c>
      <c r="G274" s="32" t="s">
        <v>20</v>
      </c>
      <c r="H274" s="49" t="s">
        <v>20</v>
      </c>
    </row>
    <row r="275" spans="1:8" ht="195" x14ac:dyDescent="0.3">
      <c r="A275" s="27"/>
      <c r="B275" s="28" t="s">
        <v>465</v>
      </c>
      <c r="C275" s="29" t="s">
        <v>472</v>
      </c>
      <c r="D275" s="30" t="s">
        <v>18</v>
      </c>
      <c r="E275" s="30" t="s">
        <v>470</v>
      </c>
      <c r="F275" s="31" t="s">
        <v>18</v>
      </c>
      <c r="G275" s="32" t="s">
        <v>20</v>
      </c>
      <c r="H275" s="49" t="s">
        <v>20</v>
      </c>
    </row>
    <row r="276" spans="1:8" ht="45" x14ac:dyDescent="0.3">
      <c r="A276" s="27"/>
      <c r="B276" s="28" t="s">
        <v>473</v>
      </c>
      <c r="C276" s="29" t="s">
        <v>474</v>
      </c>
      <c r="D276" s="30" t="s">
        <v>18</v>
      </c>
      <c r="E276" s="30" t="s">
        <v>18</v>
      </c>
      <c r="F276" s="31" t="s">
        <v>18</v>
      </c>
      <c r="G276" s="32" t="s">
        <v>20</v>
      </c>
      <c r="H276" s="49" t="s">
        <v>20</v>
      </c>
    </row>
    <row r="277" spans="1:8" ht="75" x14ac:dyDescent="0.3">
      <c r="A277" s="27"/>
      <c r="B277" s="28" t="s">
        <v>473</v>
      </c>
      <c r="C277" s="29" t="s">
        <v>475</v>
      </c>
      <c r="D277" s="30" t="s">
        <v>148</v>
      </c>
      <c r="E277" s="30" t="s">
        <v>18</v>
      </c>
      <c r="F277" s="31" t="s">
        <v>18</v>
      </c>
      <c r="G277" s="32" t="s">
        <v>19</v>
      </c>
      <c r="H277" s="49" t="s">
        <v>19</v>
      </c>
    </row>
    <row r="278" spans="1:8" ht="30" x14ac:dyDescent="0.3">
      <c r="A278" s="27"/>
      <c r="B278" s="28" t="s">
        <v>473</v>
      </c>
      <c r="C278" s="29" t="s">
        <v>476</v>
      </c>
      <c r="D278" s="30" t="s">
        <v>148</v>
      </c>
      <c r="E278" s="30" t="s">
        <v>18</v>
      </c>
      <c r="F278" s="31" t="s">
        <v>18</v>
      </c>
      <c r="G278" s="32" t="s">
        <v>19</v>
      </c>
      <c r="H278" s="49" t="s">
        <v>19</v>
      </c>
    </row>
    <row r="279" spans="1:8" ht="45" x14ac:dyDescent="0.3">
      <c r="A279" s="27"/>
      <c r="B279" s="28" t="s">
        <v>473</v>
      </c>
      <c r="C279" s="29" t="s">
        <v>477</v>
      </c>
      <c r="D279" s="30" t="s">
        <v>148</v>
      </c>
      <c r="E279" s="30" t="s">
        <v>18</v>
      </c>
      <c r="F279" s="31" t="s">
        <v>18</v>
      </c>
      <c r="G279" s="32" t="s">
        <v>19</v>
      </c>
      <c r="H279" s="49" t="s">
        <v>19</v>
      </c>
    </row>
    <row r="280" spans="1:8" ht="30" x14ac:dyDescent="0.3">
      <c r="A280" s="27"/>
      <c r="B280" s="28" t="s">
        <v>473</v>
      </c>
      <c r="C280" s="29" t="s">
        <v>478</v>
      </c>
      <c r="D280" s="30" t="s">
        <v>148</v>
      </c>
      <c r="E280" s="30" t="s">
        <v>18</v>
      </c>
      <c r="F280" s="31" t="s">
        <v>18</v>
      </c>
      <c r="G280" s="32" t="s">
        <v>19</v>
      </c>
      <c r="H280" s="49" t="s">
        <v>19</v>
      </c>
    </row>
    <row r="281" spans="1:8" ht="45" x14ac:dyDescent="0.3">
      <c r="A281" s="27"/>
      <c r="B281" s="28" t="s">
        <v>473</v>
      </c>
      <c r="C281" s="29" t="s">
        <v>479</v>
      </c>
      <c r="D281" s="30" t="s">
        <v>148</v>
      </c>
      <c r="E281" s="30" t="s">
        <v>18</v>
      </c>
      <c r="F281" s="31" t="s">
        <v>18</v>
      </c>
      <c r="G281" s="32" t="s">
        <v>19</v>
      </c>
      <c r="H281" s="49" t="s">
        <v>19</v>
      </c>
    </row>
    <row r="282" spans="1:8" ht="90" x14ac:dyDescent="0.3">
      <c r="A282" s="27"/>
      <c r="B282" s="28" t="s">
        <v>473</v>
      </c>
      <c r="C282" s="29" t="s">
        <v>480</v>
      </c>
      <c r="D282" s="30" t="s">
        <v>148</v>
      </c>
      <c r="E282" s="30" t="s">
        <v>481</v>
      </c>
      <c r="F282" s="31" t="s">
        <v>18</v>
      </c>
      <c r="G282" s="32" t="s">
        <v>19</v>
      </c>
      <c r="H282" s="49"/>
    </row>
    <row r="283" spans="1:8" ht="330" x14ac:dyDescent="0.3">
      <c r="A283" s="27"/>
      <c r="B283" s="28" t="s">
        <v>473</v>
      </c>
      <c r="C283" s="29" t="s">
        <v>482</v>
      </c>
      <c r="D283" s="30" t="s">
        <v>148</v>
      </c>
      <c r="E283" s="30" t="s">
        <v>483</v>
      </c>
      <c r="F283" s="31" t="s">
        <v>18</v>
      </c>
      <c r="G283" s="32" t="s">
        <v>19</v>
      </c>
      <c r="H283" s="49" t="s">
        <v>19</v>
      </c>
    </row>
    <row r="284" spans="1:8" ht="30" x14ac:dyDescent="0.3">
      <c r="A284" s="27"/>
      <c r="B284" s="28" t="s">
        <v>473</v>
      </c>
      <c r="C284" s="29" t="s">
        <v>484</v>
      </c>
      <c r="D284" s="30" t="s">
        <v>148</v>
      </c>
      <c r="E284" s="30" t="s">
        <v>18</v>
      </c>
      <c r="F284" s="31" t="s">
        <v>18</v>
      </c>
      <c r="G284" s="32" t="s">
        <v>19</v>
      </c>
      <c r="H284" s="49" t="s">
        <v>19</v>
      </c>
    </row>
    <row r="285" spans="1:8" ht="45" x14ac:dyDescent="0.3">
      <c r="A285" s="27"/>
      <c r="B285" s="28" t="s">
        <v>473</v>
      </c>
      <c r="C285" s="29" t="s">
        <v>485</v>
      </c>
      <c r="D285" s="30" t="s">
        <v>148</v>
      </c>
      <c r="E285" s="30" t="s">
        <v>18</v>
      </c>
      <c r="F285" s="31" t="s">
        <v>18</v>
      </c>
      <c r="G285" s="32" t="s">
        <v>19</v>
      </c>
      <c r="H285" s="49" t="s">
        <v>19</v>
      </c>
    </row>
    <row r="286" spans="1:8" ht="30" x14ac:dyDescent="0.3">
      <c r="A286" s="27"/>
      <c r="B286" s="28" t="s">
        <v>473</v>
      </c>
      <c r="C286" s="29" t="s">
        <v>486</v>
      </c>
      <c r="D286" s="30" t="s">
        <v>148</v>
      </c>
      <c r="E286" s="30" t="s">
        <v>18</v>
      </c>
      <c r="F286" s="31" t="s">
        <v>18</v>
      </c>
      <c r="G286" s="32" t="s">
        <v>19</v>
      </c>
      <c r="H286" s="49" t="s">
        <v>19</v>
      </c>
    </row>
    <row r="287" spans="1:8" ht="30" x14ac:dyDescent="0.3">
      <c r="A287" s="27"/>
      <c r="B287" s="28" t="s">
        <v>473</v>
      </c>
      <c r="C287" s="29" t="s">
        <v>487</v>
      </c>
      <c r="D287" s="30" t="s">
        <v>148</v>
      </c>
      <c r="E287" s="30" t="s">
        <v>18</v>
      </c>
      <c r="F287" s="31" t="s">
        <v>18</v>
      </c>
      <c r="G287" s="32" t="s">
        <v>19</v>
      </c>
      <c r="H287" s="49" t="s">
        <v>19</v>
      </c>
    </row>
    <row r="288" spans="1:8" ht="60" x14ac:dyDescent="0.3">
      <c r="A288" s="27"/>
      <c r="B288" s="28" t="s">
        <v>473</v>
      </c>
      <c r="C288" s="29" t="s">
        <v>488</v>
      </c>
      <c r="D288" s="30" t="s">
        <v>148</v>
      </c>
      <c r="E288" s="30" t="s">
        <v>18</v>
      </c>
      <c r="F288" s="31" t="s">
        <v>18</v>
      </c>
      <c r="G288" s="32" t="s">
        <v>19</v>
      </c>
      <c r="H288" s="49" t="s">
        <v>19</v>
      </c>
    </row>
    <row r="289" spans="1:8" ht="60" x14ac:dyDescent="0.3">
      <c r="A289" s="27"/>
      <c r="B289" s="28" t="s">
        <v>473</v>
      </c>
      <c r="C289" s="29" t="s">
        <v>489</v>
      </c>
      <c r="D289" s="30" t="s">
        <v>148</v>
      </c>
      <c r="E289" s="30" t="s">
        <v>18</v>
      </c>
      <c r="F289" s="31" t="s">
        <v>18</v>
      </c>
      <c r="G289" s="32" t="s">
        <v>19</v>
      </c>
      <c r="H289" s="49" t="s">
        <v>19</v>
      </c>
    </row>
    <row r="290" spans="1:8" ht="45" x14ac:dyDescent="0.3">
      <c r="A290" s="27"/>
      <c r="B290" s="28" t="s">
        <v>473</v>
      </c>
      <c r="C290" s="29" t="s">
        <v>490</v>
      </c>
      <c r="D290" s="30" t="s">
        <v>148</v>
      </c>
      <c r="E290" s="30" t="s">
        <v>18</v>
      </c>
      <c r="F290" s="31" t="s">
        <v>18</v>
      </c>
      <c r="G290" s="32" t="s">
        <v>19</v>
      </c>
      <c r="H290" s="49" t="s">
        <v>19</v>
      </c>
    </row>
    <row r="291" spans="1:8" ht="120" x14ac:dyDescent="0.3">
      <c r="A291" s="27"/>
      <c r="B291" s="28" t="s">
        <v>473</v>
      </c>
      <c r="C291" s="29" t="s">
        <v>491</v>
      </c>
      <c r="D291" s="30" t="s">
        <v>148</v>
      </c>
      <c r="E291" s="30" t="s">
        <v>18</v>
      </c>
      <c r="F291" s="31" t="s">
        <v>18</v>
      </c>
      <c r="G291" s="32" t="s">
        <v>19</v>
      </c>
      <c r="H291" s="49" t="s">
        <v>19</v>
      </c>
    </row>
    <row r="292" spans="1:8" ht="30" x14ac:dyDescent="0.3">
      <c r="A292" s="27"/>
      <c r="B292" s="28" t="s">
        <v>473</v>
      </c>
      <c r="C292" s="29" t="s">
        <v>492</v>
      </c>
      <c r="D292" s="30" t="s">
        <v>148</v>
      </c>
      <c r="E292" s="30" t="s">
        <v>18</v>
      </c>
      <c r="F292" s="31" t="s">
        <v>18</v>
      </c>
      <c r="G292" s="32" t="s">
        <v>19</v>
      </c>
      <c r="H292" s="49" t="s">
        <v>19</v>
      </c>
    </row>
    <row r="293" spans="1:8" ht="105" x14ac:dyDescent="0.3">
      <c r="A293" s="27"/>
      <c r="B293" s="28" t="s">
        <v>473</v>
      </c>
      <c r="C293" s="29" t="s">
        <v>493</v>
      </c>
      <c r="D293" s="30" t="s">
        <v>148</v>
      </c>
      <c r="E293" s="30" t="s">
        <v>18</v>
      </c>
      <c r="F293" s="31" t="s">
        <v>18</v>
      </c>
      <c r="G293" s="32" t="s">
        <v>19</v>
      </c>
      <c r="H293" s="49" t="s">
        <v>19</v>
      </c>
    </row>
    <row r="294" spans="1:8" ht="60" x14ac:dyDescent="0.3">
      <c r="A294" s="27"/>
      <c r="B294" s="28" t="s">
        <v>473</v>
      </c>
      <c r="C294" s="29" t="s">
        <v>494</v>
      </c>
      <c r="D294" s="30" t="s">
        <v>148</v>
      </c>
      <c r="E294" s="30" t="s">
        <v>18</v>
      </c>
      <c r="F294" s="31" t="s">
        <v>18</v>
      </c>
      <c r="G294" s="32" t="s">
        <v>19</v>
      </c>
      <c r="H294" s="49" t="s">
        <v>19</v>
      </c>
    </row>
    <row r="295" spans="1:8" ht="30" x14ac:dyDescent="0.3">
      <c r="A295" s="27"/>
      <c r="B295" s="28" t="s">
        <v>473</v>
      </c>
      <c r="C295" s="29" t="s">
        <v>495</v>
      </c>
      <c r="D295" s="30" t="s">
        <v>148</v>
      </c>
      <c r="E295" s="30" t="s">
        <v>18</v>
      </c>
      <c r="F295" s="31" t="s">
        <v>18</v>
      </c>
      <c r="G295" s="32" t="s">
        <v>19</v>
      </c>
      <c r="H295" s="49" t="s">
        <v>19</v>
      </c>
    </row>
    <row r="296" spans="1:8" ht="75" x14ac:dyDescent="0.3">
      <c r="A296" s="27"/>
      <c r="B296" s="28" t="s">
        <v>473</v>
      </c>
      <c r="C296" s="29" t="s">
        <v>496</v>
      </c>
      <c r="D296" s="30" t="s">
        <v>148</v>
      </c>
      <c r="E296" s="30" t="s">
        <v>18</v>
      </c>
      <c r="F296" s="31" t="s">
        <v>18</v>
      </c>
      <c r="G296" s="32" t="s">
        <v>19</v>
      </c>
      <c r="H296" s="49" t="s">
        <v>19</v>
      </c>
    </row>
    <row r="297" spans="1:8" ht="75" x14ac:dyDescent="0.3">
      <c r="A297" s="27"/>
      <c r="B297" s="28" t="s">
        <v>473</v>
      </c>
      <c r="C297" s="29" t="s">
        <v>497</v>
      </c>
      <c r="D297" s="30" t="s">
        <v>148</v>
      </c>
      <c r="E297" s="30" t="s">
        <v>18</v>
      </c>
      <c r="F297" s="31" t="s">
        <v>18</v>
      </c>
      <c r="G297" s="32" t="s">
        <v>19</v>
      </c>
      <c r="H297" s="49" t="s">
        <v>19</v>
      </c>
    </row>
    <row r="298" spans="1:8" ht="90" x14ac:dyDescent="0.3">
      <c r="A298" s="27"/>
      <c r="B298" s="28" t="s">
        <v>473</v>
      </c>
      <c r="C298" s="29" t="s">
        <v>498</v>
      </c>
      <c r="D298" s="30" t="s">
        <v>148</v>
      </c>
      <c r="E298" s="30" t="s">
        <v>18</v>
      </c>
      <c r="F298" s="31" t="s">
        <v>18</v>
      </c>
      <c r="G298" s="32" t="s">
        <v>19</v>
      </c>
      <c r="H298" s="49" t="s">
        <v>19</v>
      </c>
    </row>
    <row r="299" spans="1:8" ht="45" x14ac:dyDescent="0.3">
      <c r="A299" s="27"/>
      <c r="B299" s="28" t="s">
        <v>473</v>
      </c>
      <c r="C299" s="29" t="s">
        <v>499</v>
      </c>
      <c r="D299" s="30" t="s">
        <v>148</v>
      </c>
      <c r="E299" s="30" t="s">
        <v>18</v>
      </c>
      <c r="F299" s="31" t="s">
        <v>18</v>
      </c>
      <c r="G299" s="32" t="s">
        <v>19</v>
      </c>
      <c r="H299" s="49" t="s">
        <v>19</v>
      </c>
    </row>
    <row r="300" spans="1:8" ht="45" x14ac:dyDescent="0.3">
      <c r="A300" s="27"/>
      <c r="B300" s="28" t="s">
        <v>473</v>
      </c>
      <c r="C300" s="29" t="s">
        <v>500</v>
      </c>
      <c r="D300" s="30" t="s">
        <v>148</v>
      </c>
      <c r="E300" s="30" t="s">
        <v>18</v>
      </c>
      <c r="F300" s="31" t="s">
        <v>18</v>
      </c>
      <c r="G300" s="32" t="s">
        <v>19</v>
      </c>
      <c r="H300" s="49" t="s">
        <v>19</v>
      </c>
    </row>
    <row r="301" spans="1:8" ht="60" x14ac:dyDescent="0.3">
      <c r="A301" s="27"/>
      <c r="B301" s="28" t="s">
        <v>473</v>
      </c>
      <c r="C301" s="29" t="s">
        <v>501</v>
      </c>
      <c r="D301" s="30" t="s">
        <v>148</v>
      </c>
      <c r="E301" s="30" t="s">
        <v>18</v>
      </c>
      <c r="F301" s="31" t="s">
        <v>18</v>
      </c>
      <c r="G301" s="32" t="s">
        <v>19</v>
      </c>
      <c r="H301" s="49" t="s">
        <v>19</v>
      </c>
    </row>
    <row r="302" spans="1:8" ht="75" x14ac:dyDescent="0.3">
      <c r="A302" s="27"/>
      <c r="B302" s="28" t="s">
        <v>473</v>
      </c>
      <c r="C302" s="29" t="s">
        <v>502</v>
      </c>
      <c r="D302" s="30" t="s">
        <v>148</v>
      </c>
      <c r="E302" s="30" t="s">
        <v>18</v>
      </c>
      <c r="F302" s="31" t="s">
        <v>18</v>
      </c>
      <c r="G302" s="32" t="s">
        <v>19</v>
      </c>
      <c r="H302" s="49" t="s">
        <v>19</v>
      </c>
    </row>
    <row r="303" spans="1:8" ht="45" x14ac:dyDescent="0.3">
      <c r="A303" s="27"/>
      <c r="B303" s="28" t="s">
        <v>473</v>
      </c>
      <c r="C303" s="29" t="s">
        <v>503</v>
      </c>
      <c r="D303" s="30" t="s">
        <v>148</v>
      </c>
      <c r="E303" s="30" t="s">
        <v>18</v>
      </c>
      <c r="F303" s="31" t="s">
        <v>18</v>
      </c>
      <c r="G303" s="32" t="s">
        <v>19</v>
      </c>
      <c r="H303" s="49" t="s">
        <v>19</v>
      </c>
    </row>
    <row r="304" spans="1:8" ht="105" x14ac:dyDescent="0.3">
      <c r="A304" s="27"/>
      <c r="B304" s="28" t="s">
        <v>473</v>
      </c>
      <c r="C304" s="29" t="s">
        <v>504</v>
      </c>
      <c r="D304" s="30" t="s">
        <v>148</v>
      </c>
      <c r="E304" s="30" t="s">
        <v>505</v>
      </c>
      <c r="F304" s="31" t="s">
        <v>18</v>
      </c>
      <c r="G304" s="32" t="s">
        <v>19</v>
      </c>
      <c r="H304" s="49" t="s">
        <v>19</v>
      </c>
    </row>
    <row r="305" spans="1:8" ht="60" x14ac:dyDescent="0.3">
      <c r="A305" s="27"/>
      <c r="B305" s="28" t="s">
        <v>473</v>
      </c>
      <c r="C305" s="29" t="s">
        <v>506</v>
      </c>
      <c r="D305" s="30" t="s">
        <v>148</v>
      </c>
      <c r="E305" s="30" t="s">
        <v>18</v>
      </c>
      <c r="F305" s="31" t="s">
        <v>18</v>
      </c>
      <c r="G305" s="32" t="s">
        <v>19</v>
      </c>
      <c r="H305" s="49" t="s">
        <v>19</v>
      </c>
    </row>
    <row r="306" spans="1:8" ht="45" x14ac:dyDescent="0.3">
      <c r="A306" s="27"/>
      <c r="B306" s="28" t="s">
        <v>473</v>
      </c>
      <c r="C306" s="29" t="s">
        <v>507</v>
      </c>
      <c r="D306" s="30" t="s">
        <v>148</v>
      </c>
      <c r="E306" s="30" t="s">
        <v>18</v>
      </c>
      <c r="F306" s="31" t="s">
        <v>18</v>
      </c>
      <c r="G306" s="32" t="s">
        <v>19</v>
      </c>
      <c r="H306" s="49" t="s">
        <v>19</v>
      </c>
    </row>
    <row r="307" spans="1:8" ht="75" x14ac:dyDescent="0.3">
      <c r="A307" s="27"/>
      <c r="B307" s="28" t="s">
        <v>508</v>
      </c>
      <c r="C307" s="29" t="s">
        <v>509</v>
      </c>
      <c r="D307" s="30" t="s">
        <v>510</v>
      </c>
      <c r="E307" s="30" t="s">
        <v>511</v>
      </c>
      <c r="F307" s="31" t="s">
        <v>18</v>
      </c>
      <c r="G307" s="32" t="s">
        <v>20</v>
      </c>
      <c r="H307" s="49" t="s">
        <v>20</v>
      </c>
    </row>
    <row r="308" spans="1:8" ht="45" x14ac:dyDescent="0.3">
      <c r="A308" s="27"/>
      <c r="B308" s="28" t="s">
        <v>508</v>
      </c>
      <c r="C308" s="29" t="s">
        <v>512</v>
      </c>
      <c r="D308" s="30" t="s">
        <v>18</v>
      </c>
      <c r="E308" s="30" t="s">
        <v>513</v>
      </c>
      <c r="F308" s="31" t="s">
        <v>514</v>
      </c>
      <c r="G308" s="32" t="s">
        <v>20</v>
      </c>
      <c r="H308" s="49" t="s">
        <v>20</v>
      </c>
    </row>
    <row r="309" spans="1:8" ht="45" x14ac:dyDescent="0.3">
      <c r="A309" s="27"/>
      <c r="B309" s="28" t="s">
        <v>508</v>
      </c>
      <c r="C309" s="29" t="s">
        <v>515</v>
      </c>
      <c r="D309" s="30" t="s">
        <v>18</v>
      </c>
      <c r="E309" s="30" t="s">
        <v>516</v>
      </c>
      <c r="F309" s="31" t="s">
        <v>517</v>
      </c>
      <c r="G309" s="32" t="s">
        <v>20</v>
      </c>
      <c r="H309" s="49" t="s">
        <v>20</v>
      </c>
    </row>
    <row r="310" spans="1:8" ht="375" x14ac:dyDescent="0.3">
      <c r="A310" s="27"/>
      <c r="B310" s="28" t="s">
        <v>508</v>
      </c>
      <c r="C310" s="29" t="s">
        <v>518</v>
      </c>
      <c r="D310" s="30" t="s">
        <v>519</v>
      </c>
      <c r="E310" s="30" t="s">
        <v>520</v>
      </c>
      <c r="F310" s="31" t="s">
        <v>18</v>
      </c>
      <c r="G310" s="32" t="s">
        <v>19</v>
      </c>
      <c r="H310" s="49" t="s">
        <v>19</v>
      </c>
    </row>
    <row r="311" spans="1:8" ht="60" x14ac:dyDescent="0.3">
      <c r="A311" s="27"/>
      <c r="B311" s="28" t="s">
        <v>508</v>
      </c>
      <c r="C311" s="29" t="s">
        <v>521</v>
      </c>
      <c r="D311" s="30" t="s">
        <v>522</v>
      </c>
      <c r="E311" s="30" t="s">
        <v>523</v>
      </c>
      <c r="F311" s="31" t="s">
        <v>18</v>
      </c>
      <c r="G311" s="32" t="s">
        <v>19</v>
      </c>
      <c r="H311" s="49" t="s">
        <v>19</v>
      </c>
    </row>
    <row r="312" spans="1:8" ht="135" x14ac:dyDescent="0.3">
      <c r="A312" s="27"/>
      <c r="B312" s="28" t="s">
        <v>508</v>
      </c>
      <c r="C312" s="29" t="s">
        <v>524</v>
      </c>
      <c r="D312" s="30" t="s">
        <v>18</v>
      </c>
      <c r="E312" s="30" t="s">
        <v>525</v>
      </c>
      <c r="F312" s="31" t="s">
        <v>514</v>
      </c>
      <c r="G312" s="32" t="s">
        <v>19</v>
      </c>
      <c r="H312" s="49" t="s">
        <v>19</v>
      </c>
    </row>
    <row r="313" spans="1:8" ht="105" x14ac:dyDescent="0.3">
      <c r="A313" s="27"/>
      <c r="B313" s="28" t="s">
        <v>508</v>
      </c>
      <c r="C313" s="29" t="s">
        <v>526</v>
      </c>
      <c r="D313" s="30">
        <v>1</v>
      </c>
      <c r="E313" s="30" t="s">
        <v>527</v>
      </c>
      <c r="F313" s="31" t="s">
        <v>517</v>
      </c>
      <c r="G313" s="32" t="s">
        <v>19</v>
      </c>
      <c r="H313" s="49" t="s">
        <v>19</v>
      </c>
    </row>
    <row r="314" spans="1:8" ht="45" x14ac:dyDescent="0.3">
      <c r="A314" s="27"/>
      <c r="B314" s="28" t="s">
        <v>528</v>
      </c>
      <c r="C314" s="29" t="s">
        <v>529</v>
      </c>
      <c r="D314" s="30" t="s">
        <v>530</v>
      </c>
      <c r="E314" s="30" t="s">
        <v>531</v>
      </c>
      <c r="F314" s="31" t="s">
        <v>18</v>
      </c>
      <c r="G314" s="32" t="s">
        <v>19</v>
      </c>
      <c r="H314" s="49"/>
    </row>
    <row r="315" spans="1:8" ht="120" x14ac:dyDescent="0.3">
      <c r="A315" s="27"/>
      <c r="B315" s="28" t="s">
        <v>528</v>
      </c>
      <c r="C315" s="29" t="s">
        <v>532</v>
      </c>
      <c r="D315" s="30" t="s">
        <v>533</v>
      </c>
      <c r="E315" s="30" t="s">
        <v>534</v>
      </c>
      <c r="F315" s="31" t="s">
        <v>18</v>
      </c>
      <c r="G315" s="32"/>
      <c r="H315" s="49" t="s">
        <v>19</v>
      </c>
    </row>
    <row r="316" spans="1:8" ht="75" x14ac:dyDescent="0.3">
      <c r="A316" s="27"/>
      <c r="B316" s="28" t="s">
        <v>528</v>
      </c>
      <c r="C316" s="29" t="s">
        <v>535</v>
      </c>
      <c r="D316" s="30" t="s">
        <v>18</v>
      </c>
      <c r="E316" s="30" t="s">
        <v>536</v>
      </c>
      <c r="F316" s="31" t="s">
        <v>18</v>
      </c>
      <c r="G316" s="32" t="s">
        <v>19</v>
      </c>
      <c r="H316" s="49"/>
    </row>
    <row r="317" spans="1:8" ht="285" x14ac:dyDescent="0.3">
      <c r="A317" s="27"/>
      <c r="B317" s="28" t="s">
        <v>528</v>
      </c>
      <c r="C317" s="29" t="s">
        <v>537</v>
      </c>
      <c r="D317" s="30" t="s">
        <v>18</v>
      </c>
      <c r="E317" s="30" t="s">
        <v>538</v>
      </c>
      <c r="F317" s="31" t="s">
        <v>18</v>
      </c>
      <c r="G317" s="32"/>
      <c r="H317" s="49" t="s">
        <v>19</v>
      </c>
    </row>
    <row r="318" spans="1:8" ht="45" x14ac:dyDescent="0.3">
      <c r="A318" s="27"/>
      <c r="B318" s="28" t="s">
        <v>528</v>
      </c>
      <c r="C318" s="29" t="s">
        <v>539</v>
      </c>
      <c r="D318" s="30" t="s">
        <v>18</v>
      </c>
      <c r="E318" s="30" t="s">
        <v>540</v>
      </c>
      <c r="F318" s="31" t="s">
        <v>18</v>
      </c>
      <c r="G318" s="32" t="s">
        <v>19</v>
      </c>
      <c r="H318" s="49"/>
    </row>
    <row r="319" spans="1:8" ht="30" x14ac:dyDescent="0.3">
      <c r="A319" s="27"/>
      <c r="B319" s="28" t="s">
        <v>528</v>
      </c>
      <c r="C319" s="29" t="s">
        <v>541</v>
      </c>
      <c r="D319" s="30" t="s">
        <v>18</v>
      </c>
      <c r="E319" s="30" t="s">
        <v>542</v>
      </c>
      <c r="F319" s="31" t="s">
        <v>18</v>
      </c>
      <c r="G319" s="32" t="s">
        <v>19</v>
      </c>
      <c r="H319" s="49" t="s">
        <v>19</v>
      </c>
    </row>
    <row r="320" spans="1:8" ht="135" x14ac:dyDescent="0.3">
      <c r="A320" s="27"/>
      <c r="B320" s="28" t="s">
        <v>528</v>
      </c>
      <c r="C320" s="29" t="s">
        <v>543</v>
      </c>
      <c r="D320" s="30" t="s">
        <v>18</v>
      </c>
      <c r="E320" s="30" t="s">
        <v>544</v>
      </c>
      <c r="F320" s="31" t="s">
        <v>18</v>
      </c>
      <c r="G320" s="32"/>
      <c r="H320" s="49" t="s">
        <v>19</v>
      </c>
    </row>
    <row r="321" spans="1:8" ht="60" x14ac:dyDescent="0.3">
      <c r="A321" s="27"/>
      <c r="B321" s="28" t="s">
        <v>528</v>
      </c>
      <c r="C321" s="29" t="s">
        <v>545</v>
      </c>
      <c r="D321" s="30" t="s">
        <v>18</v>
      </c>
      <c r="E321" s="30" t="s">
        <v>546</v>
      </c>
      <c r="F321" s="31" t="s">
        <v>18</v>
      </c>
      <c r="G321" s="32" t="s">
        <v>19</v>
      </c>
      <c r="H321" s="49" t="s">
        <v>19</v>
      </c>
    </row>
    <row r="322" spans="1:8" ht="60" x14ac:dyDescent="0.3">
      <c r="A322" s="27"/>
      <c r="B322" s="28" t="s">
        <v>528</v>
      </c>
      <c r="C322" s="29" t="s">
        <v>547</v>
      </c>
      <c r="D322" s="30" t="s">
        <v>18</v>
      </c>
      <c r="E322" s="30" t="s">
        <v>548</v>
      </c>
      <c r="F322" s="31" t="s">
        <v>18</v>
      </c>
      <c r="G322" s="32" t="s">
        <v>19</v>
      </c>
      <c r="H322" s="49" t="s">
        <v>19</v>
      </c>
    </row>
    <row r="323" spans="1:8" ht="105" x14ac:dyDescent="0.3">
      <c r="A323" s="27"/>
      <c r="B323" s="28" t="s">
        <v>528</v>
      </c>
      <c r="C323" s="29" t="s">
        <v>549</v>
      </c>
      <c r="D323" s="30" t="s">
        <v>18</v>
      </c>
      <c r="E323" s="30" t="s">
        <v>550</v>
      </c>
      <c r="F323" s="31" t="s">
        <v>18</v>
      </c>
      <c r="G323" s="32" t="s">
        <v>19</v>
      </c>
      <c r="H323" s="49" t="s">
        <v>19</v>
      </c>
    </row>
    <row r="324" spans="1:8" ht="45" x14ac:dyDescent="0.3">
      <c r="A324" s="27"/>
      <c r="B324" s="28" t="s">
        <v>528</v>
      </c>
      <c r="C324" s="29" t="s">
        <v>551</v>
      </c>
      <c r="D324" s="30" t="s">
        <v>18</v>
      </c>
      <c r="E324" s="30" t="s">
        <v>552</v>
      </c>
      <c r="F324" s="31" t="s">
        <v>18</v>
      </c>
      <c r="G324" s="32" t="s">
        <v>20</v>
      </c>
      <c r="H324" s="49" t="s">
        <v>20</v>
      </c>
    </row>
    <row r="325" spans="1:8" ht="45" x14ac:dyDescent="0.3">
      <c r="A325" s="27"/>
      <c r="B325" s="28" t="s">
        <v>528</v>
      </c>
      <c r="C325" s="29" t="s">
        <v>553</v>
      </c>
      <c r="D325" s="30" t="s">
        <v>18</v>
      </c>
      <c r="E325" s="30" t="s">
        <v>552</v>
      </c>
      <c r="F325" s="31" t="s">
        <v>18</v>
      </c>
      <c r="G325" s="32" t="s">
        <v>20</v>
      </c>
      <c r="H325" s="49" t="s">
        <v>20</v>
      </c>
    </row>
    <row r="326" spans="1:8" ht="45" x14ac:dyDescent="0.3">
      <c r="A326" s="27"/>
      <c r="B326" s="28" t="s">
        <v>528</v>
      </c>
      <c r="C326" s="29" t="s">
        <v>554</v>
      </c>
      <c r="D326" s="30" t="s">
        <v>18</v>
      </c>
      <c r="E326" s="30" t="s">
        <v>552</v>
      </c>
      <c r="F326" s="31" t="s">
        <v>18</v>
      </c>
      <c r="G326" s="32" t="s">
        <v>20</v>
      </c>
      <c r="H326" s="49" t="s">
        <v>20</v>
      </c>
    </row>
    <row r="327" spans="1:8" ht="90" x14ac:dyDescent="0.3">
      <c r="A327" s="27"/>
      <c r="B327" s="28" t="s">
        <v>555</v>
      </c>
      <c r="C327" s="29" t="s">
        <v>556</v>
      </c>
      <c r="D327" s="30" t="s">
        <v>18</v>
      </c>
      <c r="E327" s="30" t="s">
        <v>557</v>
      </c>
      <c r="F327" s="31" t="s">
        <v>18</v>
      </c>
      <c r="G327" s="32" t="s">
        <v>20</v>
      </c>
      <c r="H327" s="49"/>
    </row>
    <row r="328" spans="1:8" ht="105" x14ac:dyDescent="0.3">
      <c r="A328" s="27"/>
      <c r="B328" s="28" t="s">
        <v>555</v>
      </c>
      <c r="C328" s="29" t="s">
        <v>558</v>
      </c>
      <c r="D328" s="30" t="s">
        <v>18</v>
      </c>
      <c r="E328" s="30" t="s">
        <v>559</v>
      </c>
      <c r="F328" s="31" t="s">
        <v>18</v>
      </c>
      <c r="G328" s="32" t="s">
        <v>20</v>
      </c>
      <c r="H328" s="49" t="s">
        <v>20</v>
      </c>
    </row>
    <row r="329" spans="1:8" x14ac:dyDescent="0.3">
      <c r="A329" s="27"/>
      <c r="B329" s="28" t="s">
        <v>555</v>
      </c>
      <c r="C329" s="29" t="s">
        <v>560</v>
      </c>
      <c r="D329" s="30" t="s">
        <v>18</v>
      </c>
      <c r="E329" s="30" t="s">
        <v>561</v>
      </c>
      <c r="F329" s="31" t="s">
        <v>18</v>
      </c>
      <c r="G329" s="32" t="s">
        <v>20</v>
      </c>
      <c r="H329" s="49"/>
    </row>
    <row r="330" spans="1:8" ht="210" x14ac:dyDescent="0.3">
      <c r="A330" s="27"/>
      <c r="B330" s="28" t="s">
        <v>555</v>
      </c>
      <c r="C330" s="29" t="s">
        <v>562</v>
      </c>
      <c r="D330" s="30" t="s">
        <v>18</v>
      </c>
      <c r="E330" s="30" t="s">
        <v>563</v>
      </c>
      <c r="F330" s="31" t="s">
        <v>18</v>
      </c>
      <c r="G330" s="32" t="s">
        <v>20</v>
      </c>
      <c r="H330" s="49" t="s">
        <v>20</v>
      </c>
    </row>
    <row r="331" spans="1:8" ht="45" x14ac:dyDescent="0.3">
      <c r="A331" s="27"/>
      <c r="B331" s="28" t="s">
        <v>555</v>
      </c>
      <c r="C331" s="29" t="s">
        <v>564</v>
      </c>
      <c r="D331" s="30" t="s">
        <v>18</v>
      </c>
      <c r="E331" s="30" t="s">
        <v>565</v>
      </c>
      <c r="F331" s="31" t="s">
        <v>18</v>
      </c>
      <c r="G331" s="32" t="s">
        <v>20</v>
      </c>
      <c r="H331" s="49" t="s">
        <v>20</v>
      </c>
    </row>
    <row r="332" spans="1:8" ht="45" x14ac:dyDescent="0.3">
      <c r="A332" s="27"/>
      <c r="B332" s="28" t="s">
        <v>555</v>
      </c>
      <c r="C332" s="29" t="s">
        <v>566</v>
      </c>
      <c r="D332" s="30" t="s">
        <v>18</v>
      </c>
      <c r="E332" s="30" t="s">
        <v>567</v>
      </c>
      <c r="F332" s="31" t="s">
        <v>18</v>
      </c>
      <c r="G332" s="32" t="s">
        <v>20</v>
      </c>
      <c r="H332" s="49" t="s">
        <v>20</v>
      </c>
    </row>
    <row r="333" spans="1:8" ht="30" x14ac:dyDescent="0.3">
      <c r="A333" s="27"/>
      <c r="B333" s="28" t="s">
        <v>555</v>
      </c>
      <c r="C333" s="29" t="s">
        <v>568</v>
      </c>
      <c r="D333" s="30" t="s">
        <v>18</v>
      </c>
      <c r="E333" s="30" t="s">
        <v>569</v>
      </c>
      <c r="F333" s="31" t="s">
        <v>18</v>
      </c>
      <c r="G333" s="32" t="s">
        <v>20</v>
      </c>
      <c r="H333" s="49"/>
    </row>
    <row r="334" spans="1:8" ht="60" x14ac:dyDescent="0.3">
      <c r="A334" s="27"/>
      <c r="B334" s="28" t="s">
        <v>555</v>
      </c>
      <c r="C334" s="29" t="s">
        <v>570</v>
      </c>
      <c r="D334" s="30" t="s">
        <v>18</v>
      </c>
      <c r="E334" s="30" t="s">
        <v>571</v>
      </c>
      <c r="F334" s="31" t="s">
        <v>18</v>
      </c>
      <c r="G334" s="32" t="s">
        <v>20</v>
      </c>
      <c r="H334" s="49" t="s">
        <v>20</v>
      </c>
    </row>
    <row r="335" spans="1:8" ht="150" x14ac:dyDescent="0.3">
      <c r="A335" s="27"/>
      <c r="B335" s="28" t="s">
        <v>555</v>
      </c>
      <c r="C335" s="29" t="s">
        <v>572</v>
      </c>
      <c r="D335" s="30" t="s">
        <v>18</v>
      </c>
      <c r="E335" s="30" t="s">
        <v>573</v>
      </c>
      <c r="F335" s="31" t="s">
        <v>18</v>
      </c>
      <c r="G335" s="32" t="s">
        <v>20</v>
      </c>
      <c r="H335" s="49" t="s">
        <v>20</v>
      </c>
    </row>
    <row r="336" spans="1:8" ht="75" x14ac:dyDescent="0.3">
      <c r="A336" s="27"/>
      <c r="B336" s="28" t="s">
        <v>574</v>
      </c>
      <c r="C336" s="29" t="s">
        <v>575</v>
      </c>
      <c r="D336" s="30" t="s">
        <v>18</v>
      </c>
      <c r="E336" s="30" t="s">
        <v>576</v>
      </c>
      <c r="F336" s="31" t="s">
        <v>18</v>
      </c>
      <c r="G336" s="32" t="s">
        <v>20</v>
      </c>
      <c r="H336" s="49" t="s">
        <v>20</v>
      </c>
    </row>
    <row r="337" spans="1:9" x14ac:dyDescent="0.3">
      <c r="A337" s="27"/>
      <c r="B337" s="28" t="s">
        <v>574</v>
      </c>
      <c r="C337" s="29" t="s">
        <v>577</v>
      </c>
      <c r="D337" s="30" t="s">
        <v>18</v>
      </c>
      <c r="E337" s="30" t="s">
        <v>18</v>
      </c>
      <c r="F337" s="31" t="s">
        <v>18</v>
      </c>
      <c r="G337" s="32" t="s">
        <v>20</v>
      </c>
      <c r="H337" s="49" t="s">
        <v>20</v>
      </c>
    </row>
    <row r="338" spans="1:9" x14ac:dyDescent="0.3">
      <c r="A338" s="27"/>
      <c r="B338" s="28" t="s">
        <v>574</v>
      </c>
      <c r="C338" s="29" t="s">
        <v>578</v>
      </c>
      <c r="D338" s="30" t="s">
        <v>18</v>
      </c>
      <c r="E338" s="30" t="s">
        <v>18</v>
      </c>
      <c r="F338" s="31" t="s">
        <v>18</v>
      </c>
      <c r="G338" s="32" t="s">
        <v>20</v>
      </c>
      <c r="H338" s="49" t="s">
        <v>20</v>
      </c>
    </row>
    <row r="339" spans="1:9" x14ac:dyDescent="0.3">
      <c r="A339" s="27"/>
      <c r="B339" s="28" t="s">
        <v>574</v>
      </c>
      <c r="C339" s="29" t="s">
        <v>579</v>
      </c>
      <c r="D339" s="30" t="s">
        <v>18</v>
      </c>
      <c r="E339" s="30" t="s">
        <v>18</v>
      </c>
      <c r="F339" s="31" t="s">
        <v>18</v>
      </c>
      <c r="G339" s="32" t="s">
        <v>20</v>
      </c>
      <c r="H339" s="49" t="s">
        <v>20</v>
      </c>
    </row>
    <row r="340" spans="1:9" x14ac:dyDescent="0.3">
      <c r="A340" s="27"/>
      <c r="B340" s="28" t="s">
        <v>574</v>
      </c>
      <c r="C340" s="29" t="s">
        <v>580</v>
      </c>
      <c r="D340" s="30" t="s">
        <v>18</v>
      </c>
      <c r="E340" s="30" t="s">
        <v>18</v>
      </c>
      <c r="F340" s="31" t="s">
        <v>18</v>
      </c>
      <c r="G340" s="32" t="s">
        <v>20</v>
      </c>
      <c r="H340" s="49" t="s">
        <v>20</v>
      </c>
    </row>
    <row r="341" spans="1:9" x14ac:dyDescent="0.3">
      <c r="A341" s="27"/>
      <c r="B341" s="28" t="s">
        <v>574</v>
      </c>
      <c r="C341" s="29" t="s">
        <v>581</v>
      </c>
      <c r="D341" s="30" t="s">
        <v>18</v>
      </c>
      <c r="E341" s="30" t="s">
        <v>18</v>
      </c>
      <c r="F341" s="31" t="s">
        <v>18</v>
      </c>
      <c r="G341" s="32" t="s">
        <v>20</v>
      </c>
      <c r="H341" s="49" t="s">
        <v>20</v>
      </c>
    </row>
    <row r="342" spans="1:9" x14ac:dyDescent="0.3">
      <c r="A342" s="27"/>
      <c r="B342" s="28" t="s">
        <v>574</v>
      </c>
      <c r="C342" s="29" t="s">
        <v>582</v>
      </c>
      <c r="D342" s="30" t="s">
        <v>18</v>
      </c>
      <c r="E342" s="30" t="s">
        <v>18</v>
      </c>
      <c r="F342" s="31" t="s">
        <v>18</v>
      </c>
      <c r="G342" s="32" t="s">
        <v>20</v>
      </c>
      <c r="H342" s="49" t="s">
        <v>20</v>
      </c>
    </row>
    <row r="343" spans="1:9" ht="240" x14ac:dyDescent="0.3">
      <c r="A343" s="27"/>
      <c r="B343" s="28" t="s">
        <v>583</v>
      </c>
      <c r="C343" s="29" t="s">
        <v>584</v>
      </c>
      <c r="D343" s="30" t="s">
        <v>18</v>
      </c>
      <c r="E343" s="30" t="s">
        <v>585</v>
      </c>
      <c r="F343" s="31" t="s">
        <v>18</v>
      </c>
      <c r="G343" s="32" t="s">
        <v>19</v>
      </c>
      <c r="H343" s="49" t="s">
        <v>19</v>
      </c>
    </row>
    <row r="344" spans="1:9" ht="45" x14ac:dyDescent="0.3">
      <c r="A344" s="27"/>
      <c r="B344" s="28" t="s">
        <v>583</v>
      </c>
      <c r="C344" s="29" t="s">
        <v>586</v>
      </c>
      <c r="D344" s="30" t="s">
        <v>18</v>
      </c>
      <c r="E344" s="30" t="s">
        <v>587</v>
      </c>
      <c r="F344" s="50" t="s">
        <v>617</v>
      </c>
      <c r="G344" s="32" t="s">
        <v>19</v>
      </c>
      <c r="H344" s="49" t="s">
        <v>19</v>
      </c>
    </row>
    <row r="345" spans="1:9" ht="30" x14ac:dyDescent="0.3">
      <c r="A345" s="27"/>
      <c r="B345" s="28" t="s">
        <v>583</v>
      </c>
      <c r="C345" s="29" t="s">
        <v>588</v>
      </c>
      <c r="D345" s="30" t="s">
        <v>18</v>
      </c>
      <c r="E345" s="30" t="s">
        <v>589</v>
      </c>
      <c r="F345" s="31" t="s">
        <v>55</v>
      </c>
      <c r="G345" s="32" t="s">
        <v>19</v>
      </c>
      <c r="H345" s="49" t="s">
        <v>19</v>
      </c>
    </row>
    <row r="346" spans="1:9" x14ac:dyDescent="0.3">
      <c r="A346" s="27"/>
      <c r="B346" s="28" t="s">
        <v>583</v>
      </c>
      <c r="C346" s="29" t="s">
        <v>590</v>
      </c>
      <c r="D346" s="30" t="s">
        <v>18</v>
      </c>
      <c r="E346" s="30" t="s">
        <v>591</v>
      </c>
      <c r="F346" s="31" t="s">
        <v>127</v>
      </c>
      <c r="G346" s="32" t="s">
        <v>19</v>
      </c>
      <c r="H346" s="49" t="s">
        <v>19</v>
      </c>
    </row>
    <row r="347" spans="1:9" ht="75" x14ac:dyDescent="0.3">
      <c r="A347" s="27"/>
      <c r="B347" s="28" t="s">
        <v>592</v>
      </c>
      <c r="C347" s="29" t="s">
        <v>593</v>
      </c>
      <c r="D347" s="30" t="s">
        <v>18</v>
      </c>
      <c r="E347" s="30" t="s">
        <v>594</v>
      </c>
      <c r="F347" s="31" t="s">
        <v>18</v>
      </c>
      <c r="G347" s="32" t="s">
        <v>20</v>
      </c>
      <c r="H347" s="49" t="s">
        <v>20</v>
      </c>
    </row>
    <row r="348" spans="1:9" ht="60" x14ac:dyDescent="0.3">
      <c r="A348" s="27"/>
      <c r="B348" s="28" t="s">
        <v>592</v>
      </c>
      <c r="C348" s="29" t="s">
        <v>595</v>
      </c>
      <c r="D348" s="30" t="s">
        <v>18</v>
      </c>
      <c r="E348" s="30" t="s">
        <v>596</v>
      </c>
      <c r="F348" s="31" t="s">
        <v>18</v>
      </c>
      <c r="G348" s="32" t="s">
        <v>20</v>
      </c>
      <c r="H348" s="49" t="s">
        <v>20</v>
      </c>
    </row>
    <row r="349" spans="1:9" ht="30" x14ac:dyDescent="0.3">
      <c r="A349" s="27"/>
      <c r="B349" s="28" t="s">
        <v>597</v>
      </c>
      <c r="C349" s="29" t="s">
        <v>598</v>
      </c>
      <c r="D349" s="30" t="s">
        <v>18</v>
      </c>
      <c r="E349" s="30" t="s">
        <v>599</v>
      </c>
      <c r="F349" s="31" t="s">
        <v>18</v>
      </c>
      <c r="G349" s="32" t="s">
        <v>19</v>
      </c>
      <c r="H349" s="49" t="s">
        <v>19</v>
      </c>
    </row>
    <row r="350" spans="1:9" ht="30" x14ac:dyDescent="0.3">
      <c r="A350" s="27"/>
      <c r="B350" s="28" t="s">
        <v>597</v>
      </c>
      <c r="C350" s="29" t="s">
        <v>600</v>
      </c>
      <c r="D350" s="30" t="s">
        <v>18</v>
      </c>
      <c r="E350" s="30" t="s">
        <v>601</v>
      </c>
      <c r="F350" s="31" t="s">
        <v>18</v>
      </c>
      <c r="G350" s="32" t="s">
        <v>19</v>
      </c>
      <c r="H350" s="49" t="s">
        <v>19</v>
      </c>
    </row>
    <row r="351" spans="1:9" ht="75" x14ac:dyDescent="0.3">
      <c r="A351" s="27"/>
      <c r="B351" s="55" t="s">
        <v>603</v>
      </c>
      <c r="C351" s="56" t="s">
        <v>602</v>
      </c>
      <c r="D351" s="57" t="s">
        <v>148</v>
      </c>
      <c r="E351" s="58" t="s">
        <v>642</v>
      </c>
      <c r="F351" s="56" t="s">
        <v>18</v>
      </c>
      <c r="G351" s="32" t="s">
        <v>19</v>
      </c>
      <c r="H351" s="49" t="s">
        <v>19</v>
      </c>
      <c r="I351" s="2"/>
    </row>
    <row r="352" spans="1:9" ht="75.599999999999994" thickBot="1" x14ac:dyDescent="0.35">
      <c r="A352" s="27"/>
      <c r="B352" s="59" t="s">
        <v>605</v>
      </c>
      <c r="C352" s="60" t="s">
        <v>604</v>
      </c>
      <c r="D352" s="61" t="s">
        <v>148</v>
      </c>
      <c r="E352" s="62" t="s">
        <v>643</v>
      </c>
      <c r="F352" s="60" t="s">
        <v>18</v>
      </c>
      <c r="G352" s="63" t="s">
        <v>19</v>
      </c>
      <c r="H352" s="64" t="s">
        <v>19</v>
      </c>
      <c r="I352" s="2"/>
    </row>
    <row r="353" spans="2:8" x14ac:dyDescent="0.3">
      <c r="B353" s="1" t="s">
        <v>12</v>
      </c>
      <c r="C353" s="2" t="s">
        <v>12</v>
      </c>
      <c r="D353" s="1" t="s">
        <v>12</v>
      </c>
      <c r="E353" s="20" t="s">
        <v>12</v>
      </c>
      <c r="F353" s="1" t="s">
        <v>12</v>
      </c>
      <c r="G353" s="1" t="s">
        <v>12</v>
      </c>
      <c r="H353" s="1" t="s">
        <v>12</v>
      </c>
    </row>
  </sheetData>
  <autoFilter ref="A9:H353" xr:uid="{942A4399-4953-4F0E-A7FE-D8BDD0160F83}"/>
  <phoneticPr fontId="3"/>
  <pageMargins left="0.70866141732283472" right="0.70866141732283472" top="0.74803149606299213" bottom="0.74803149606299213" header="0.31496062992125984" footer="0.31496062992125984"/>
  <pageSetup paperSize="9" scale="33" fitToHeight="0" orientation="landscape" r:id="rId1"/>
  <ignoredErrors>
    <ignoredError sqref="F34 F344 F37"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9AC283-B342-44B9-8711-38FA004D5E03}">
  <sheetPr codeName="Sheet3"/>
  <dimension ref="A1:G9"/>
  <sheetViews>
    <sheetView showGridLines="0" zoomScale="80" zoomScaleNormal="80" workbookViewId="0">
      <selection sqref="A1:D1"/>
    </sheetView>
  </sheetViews>
  <sheetFormatPr defaultColWidth="8.1796875" defaultRowHeight="14.4" x14ac:dyDescent="0.3"/>
  <cols>
    <col min="1" max="1" width="11.54296875" style="36" bestFit="1" customWidth="1"/>
    <col min="2" max="2" width="8.36328125" style="36" bestFit="1" customWidth="1"/>
    <col min="3" max="3" width="70.1796875" style="36" customWidth="1"/>
    <col min="4" max="4" width="70.36328125" style="36" bestFit="1" customWidth="1"/>
    <col min="5" max="5" width="8.1796875" style="36"/>
    <col min="6" max="7" width="11.08984375" style="36" customWidth="1"/>
    <col min="8" max="16384" width="8.1796875" style="36"/>
  </cols>
  <sheetData>
    <row r="1" spans="1:7" ht="17.399999999999999" x14ac:dyDescent="0.3">
      <c r="A1" s="65" t="s">
        <v>606</v>
      </c>
      <c r="B1" s="65"/>
      <c r="C1" s="65"/>
      <c r="D1" s="65"/>
    </row>
    <row r="2" spans="1:7" ht="17.399999999999999" x14ac:dyDescent="0.3">
      <c r="A2" s="35" t="s">
        <v>607</v>
      </c>
      <c r="B2" s="35" t="s">
        <v>608</v>
      </c>
      <c r="C2" s="35" t="s">
        <v>609</v>
      </c>
      <c r="D2" s="35" t="s">
        <v>610</v>
      </c>
      <c r="F2" s="35" t="s">
        <v>611</v>
      </c>
      <c r="G2" s="35" t="s">
        <v>612</v>
      </c>
    </row>
    <row r="3" spans="1:7" ht="17.399999999999999" x14ac:dyDescent="0.3">
      <c r="A3" s="37">
        <v>46073</v>
      </c>
      <c r="B3" s="38" t="s">
        <v>613</v>
      </c>
      <c r="C3" s="39" t="s">
        <v>614</v>
      </c>
      <c r="D3" s="39" t="s">
        <v>615</v>
      </c>
      <c r="F3" s="37">
        <f>MAX(A3:A1048576)</f>
        <v>46073</v>
      </c>
      <c r="G3" s="38" t="str" cm="1">
        <f t="array" ref="G3">INDEX(B:B,COUNTA(B:B)+1,1)</f>
        <v>Ver1.0</v>
      </c>
    </row>
    <row r="4" spans="1:7" ht="17.399999999999999" x14ac:dyDescent="0.3">
      <c r="A4" s="37"/>
      <c r="B4" s="38"/>
      <c r="C4" s="40"/>
      <c r="D4" s="40"/>
    </row>
    <row r="5" spans="1:7" ht="17.399999999999999" x14ac:dyDescent="0.3">
      <c r="A5" s="37"/>
      <c r="B5" s="38"/>
      <c r="C5" s="39"/>
      <c r="D5" s="39"/>
    </row>
    <row r="6" spans="1:7" ht="17.399999999999999" x14ac:dyDescent="0.3">
      <c r="A6" s="37"/>
      <c r="B6" s="38"/>
      <c r="C6" s="39"/>
      <c r="D6" s="39"/>
    </row>
    <row r="7" spans="1:7" ht="17.399999999999999" x14ac:dyDescent="0.3">
      <c r="A7" s="37"/>
      <c r="B7" s="38"/>
      <c r="C7" s="39"/>
      <c r="D7" s="39"/>
    </row>
    <row r="8" spans="1:7" ht="17.399999999999999" x14ac:dyDescent="0.3">
      <c r="A8" s="37"/>
      <c r="B8" s="38"/>
      <c r="C8" s="39"/>
      <c r="D8" s="39"/>
    </row>
    <row r="9" spans="1:7" ht="17.399999999999999" x14ac:dyDescent="0.3">
      <c r="A9" s="37"/>
      <c r="B9" s="38"/>
      <c r="C9" s="39"/>
      <c r="D9" s="39"/>
    </row>
  </sheetData>
  <mergeCells count="1">
    <mergeCell ref="A1:D1"/>
  </mergeCells>
  <phoneticPr fontId="3"/>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【専門家活用(特例)】事業承継・M&amp;A補助金(14次公募)</vt:lpstr>
      <vt:lpstr>改訂履歴</vt:lpstr>
      <vt:lpstr>'【専門家活用(特例)】事業承継・M&amp;A補助金(14次公募)'!Print_Area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2026-02-09T10:10:22Z</dcterms:created>
  <dcterms:modified xsi:type="dcterms:W3CDTF">2026-02-13T03:42:43Z</dcterms:modified>
</cp:coreProperties>
</file>