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D6CE0305-3879-41AD-A7C0-14A611B97CB1}" xr6:coauthVersionLast="47" xr6:coauthVersionMax="47" xr10:uidLastSave="{00000000-0000-0000-0000-000000000000}"/>
  <workbookProtection workbookAlgorithmName="SHA-512" workbookHashValue="veYT+pFzO0Kos2xWZtPGWXOPbtRJmYpaiJniaqe7+fTlDalfrKNoA7oumoxQ/uy04ckghEAzGvTQop0GaWbdHQ==" workbookSaltValue="YaMgSUEfoYF3bgIWeNWbaw==" workbookSpinCount="100000" lockStructure="1"/>
  <bookViews>
    <workbookView xWindow="-108" yWindow="-108" windowWidth="23256" windowHeight="12456" tabRatio="766" xr2:uid="{00000000-000D-0000-FFFF-FFFF00000000}"/>
  </bookViews>
  <sheets>
    <sheet name="【PMI推進(事業統合投資)】記入に関する注意事項" sheetId="7" r:id="rId1"/>
    <sheet name="計画変更（等）承認申請書_①." sheetId="28" r:id="rId2"/>
    <sheet name="計画変更（等）承認申請書_②." sheetId="29" r:id="rId3"/>
    <sheet name="事業計画書２" sheetId="27" r:id="rId4"/>
    <sheet name="リスト" sheetId="14" state="hidden" r:id="rId5"/>
  </sheets>
  <definedNames>
    <definedName name="_Order1" hidden="1">255</definedName>
    <definedName name="_Order2" hidden="1">0</definedName>
    <definedName name="_Regression_X" localSheetId="1" hidden="1">#REF!</definedName>
    <definedName name="_Regression_X" localSheetId="2" hidden="1">#REF!</definedName>
    <definedName name="_Regression_X" hidden="1">#REF!</definedName>
    <definedName name="_regression_xx" localSheetId="1" hidden="1">#REF!</definedName>
    <definedName name="_regression_xx" localSheetId="2" hidden="1">#REF!</definedName>
    <definedName name="_regression_xx" hidden="1">#REF!</definedName>
    <definedName name="ＡＡ" localSheetId="1" hidden="1">#REF!</definedName>
    <definedName name="ＡＡ" localSheetId="2" hidden="1">#REF!</definedName>
    <definedName name="ＡＡ" hidden="1">#REF!</definedName>
    <definedName name="aaaaaa" localSheetId="1" hidden="1">#REF!</definedName>
    <definedName name="aaaaaa" localSheetId="2" hidden="1">#REF!</definedName>
    <definedName name="aaaaaa" hidden="1">#REF!</definedName>
    <definedName name="ab" localSheetId="1" hidden="1">#REF!</definedName>
    <definedName name="ab" localSheetId="2" hidden="1">#REF!</definedName>
    <definedName name="ab" hidden="1">#REF!</definedName>
    <definedName name="AS2DocOpenMode" hidden="1">"AS2DocumentEdit"</definedName>
    <definedName name="AS2HasNoAutoHeaderFooter" hidden="1">" "</definedName>
    <definedName name="BBBB" localSheetId="1" hidden="1">#REF!</definedName>
    <definedName name="BBBB" localSheetId="2"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1" hidden="1">#REF!</definedName>
    <definedName name="DD" localSheetId="2" hidden="1">#REF!</definedName>
    <definedName name="DD" hidden="1">#REF!</definedName>
    <definedName name="DUMMY" localSheetId="1" hidden="1">#REF!</definedName>
    <definedName name="DUMMY" localSheetId="2" hidden="1">#REF!</definedName>
    <definedName name="DUMMY" hidden="1">#REF!</definedName>
    <definedName name="EE" localSheetId="1" hidden="1">#REF!</definedName>
    <definedName name="EE" localSheetId="2" hidden="1">#REF!</definedName>
    <definedName name="EE" hidden="1">#REF!</definedName>
    <definedName name="erer" hidden="1">#REF!</definedName>
    <definedName name="erre" hidden="1">#REF!</definedName>
    <definedName name="ffere" hidden="1">#REF!</definedName>
    <definedName name="ｆｆｆ" localSheetId="1" hidden="1">#REF!</definedName>
    <definedName name="ｆｆｆ" localSheetId="2" hidden="1">#REF!</definedName>
    <definedName name="ｆｆｆ" hidden="1">#REF!</definedName>
    <definedName name="fgfg" hidden="1">#REF!</definedName>
    <definedName name="ｇ" localSheetId="1" hidden="1">#REF!</definedName>
    <definedName name="ｇ" localSheetId="2" hidden="1">#REF!</definedName>
    <definedName name="ｇ" hidden="1">#REF!</definedName>
    <definedName name="ＧＷメッセージ一覧" localSheetId="1" hidden="1">#REF!</definedName>
    <definedName name="ＧＷメッセージ一覧" localSheetId="2" hidden="1">#REF!</definedName>
    <definedName name="ＧＷメッセージ一覧" hidden="1">#REF!</definedName>
    <definedName name="henkou" localSheetId="1" hidden="1">#REF!</definedName>
    <definedName name="henkou" localSheetId="2" hidden="1">#REF!</definedName>
    <definedName name="henkou" hidden="1">#REF!</definedName>
    <definedName name="henkou2" localSheetId="1" hidden="1">#REF!</definedName>
    <definedName name="henkou2" localSheetId="2" hidden="1">#REF!</definedName>
    <definedName name="henkou2" hidden="1">#REF!</definedName>
    <definedName name="henkou3" localSheetId="1" hidden="1">#REF!</definedName>
    <definedName name="henkou3" localSheetId="2" hidden="1">#REF!</definedName>
    <definedName name="henkou3" hidden="1">#REF!</definedName>
    <definedName name="henkou4" localSheetId="1" hidden="1">#REF!</definedName>
    <definedName name="henkou4" localSheetId="2" hidden="1">#REF!</definedName>
    <definedName name="henkou4" hidden="1">#REF!</definedName>
    <definedName name="Ｉ" localSheetId="1" hidden="1">#REF!</definedName>
    <definedName name="Ｉ" localSheetId="2" hidden="1">#REF!</definedName>
    <definedName name="Ｉ" hidden="1">#REF!</definedName>
    <definedName name="ｊ" localSheetId="1" hidden="1">#REF!</definedName>
    <definedName name="ｊ" localSheetId="2" hidden="1">#REF!</definedName>
    <definedName name="ｊ" hidden="1">#REF!</definedName>
    <definedName name="ｋ" localSheetId="1" hidden="1">#REF!</definedName>
    <definedName name="ｋ" localSheetId="2" hidden="1">#REF!</definedName>
    <definedName name="ｋ" hidden="1">#REF!</definedName>
    <definedName name="ｋｋ" localSheetId="1" hidden="1">#REF!</definedName>
    <definedName name="ｋｋ" localSheetId="2" hidden="1">#REF!</definedName>
    <definedName name="ｋｋ" hidden="1">#REF!</definedName>
    <definedName name="ｌ" localSheetId="1" hidden="1">#REF!</definedName>
    <definedName name="ｌ" localSheetId="2" hidden="1">#REF!</definedName>
    <definedName name="ｌ" hidden="1">#REF!</definedName>
    <definedName name="ｍ" localSheetId="1" hidden="1">#REF!</definedName>
    <definedName name="ｍ" localSheetId="2" hidden="1">#REF!</definedName>
    <definedName name="ｍ" hidden="1">#REF!</definedName>
    <definedName name="ＭＭＭＭ" localSheetId="1" hidden="1">#REF!</definedName>
    <definedName name="ＭＭＭＭ" localSheetId="2" hidden="1">#REF!</definedName>
    <definedName name="ＭＭＭＭ" hidden="1">#REF!</definedName>
    <definedName name="ｎ" localSheetId="1" hidden="1">#REF!</definedName>
    <definedName name="ｎ" localSheetId="2" hidden="1">#REF!</definedName>
    <definedName name="ｎ" hidden="1">#REF!</definedName>
    <definedName name="ｐ" localSheetId="1" hidden="1">#REF!</definedName>
    <definedName name="ｐ" localSheetId="2" hidden="1">#REF!</definedName>
    <definedName name="ｐ" hidden="1">#REF!</definedName>
    <definedName name="ＰＰ" localSheetId="1" hidden="1">#REF!</definedName>
    <definedName name="ＰＰ" localSheetId="2" hidden="1">#REF!</definedName>
    <definedName name="ＰＰ" hidden="1">#REF!</definedName>
    <definedName name="_xlnm.Print_Area" localSheetId="0">'【PMI推進(事業統合投資)】記入に関する注意事項'!$A$1:$S$77</definedName>
    <definedName name="_xlnm.Print_Area" localSheetId="1">'計画変更（等）承認申請書_①.'!$A$1:$AC$128</definedName>
    <definedName name="_xlnm.Print_Area" localSheetId="2">'計画変更（等）承認申請書_②.'!$A$1:$X$106</definedName>
    <definedName name="_xlnm.Print_Area" localSheetId="3">事業計画書２!$A$1:$K$43</definedName>
    <definedName name="ｑ" localSheetId="1" hidden="1">#REF!</definedName>
    <definedName name="ｑ" localSheetId="2" hidden="1">#REF!</definedName>
    <definedName name="ｑ" hidden="1">#REF!</definedName>
    <definedName name="RD検証" localSheetId="1" hidden="1">#REF!</definedName>
    <definedName name="RD検証" localSheetId="2" hidden="1">#REF!</definedName>
    <definedName name="RD検証" hidden="1">#REF!</definedName>
    <definedName name="rerere" localSheetId="1" hidden="1">#REF!</definedName>
    <definedName name="rerere" localSheetId="2" hidden="1">#REF!</definedName>
    <definedName name="rerere" hidden="1">#REF!</definedName>
    <definedName name="s" localSheetId="1" hidden="1">#REF!</definedName>
    <definedName name="s" localSheetId="2" hidden="1">#REF!</definedName>
    <definedName name="s" hidden="1">#REF!</definedName>
    <definedName name="SD" localSheetId="1" hidden="1">#REF!</definedName>
    <definedName name="SD" localSheetId="2" hidden="1">#REF!</definedName>
    <definedName name="SD" hidden="1">#REF!</definedName>
    <definedName name="ＳＳＳ" localSheetId="1" hidden="1">#REF!</definedName>
    <definedName name="ＳＳＳ" localSheetId="2" hidden="1">#REF!</definedName>
    <definedName name="ＳＳＳ" hidden="1">#REF!</definedName>
    <definedName name="test" localSheetId="1" hidden="1">#REF!</definedName>
    <definedName name="test" localSheetId="2" hidden="1">#REF!</definedName>
    <definedName name="test" hidden="1">#REF!</definedName>
    <definedName name="TextRefCopyRangeCount" hidden="1">13</definedName>
    <definedName name="u" localSheetId="1" hidden="1">#REF!</definedName>
    <definedName name="u" localSheetId="2" hidden="1">#REF!</definedName>
    <definedName name="u" hidden="1">#REF!</definedName>
    <definedName name="ｖ" localSheetId="1" hidden="1">#REF!</definedName>
    <definedName name="ｖ" localSheetId="2" hidden="1">#REF!</definedName>
    <definedName name="ｖ" hidden="1">#REF!</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1" hidden="1">#REF!</definedName>
    <definedName name="WW" localSheetId="2" hidden="1">#REF!</definedName>
    <definedName name="WW" hidden="1">#REF!</definedName>
    <definedName name="x" localSheetId="1" hidden="1">#REF!</definedName>
    <definedName name="x" localSheetId="2" hidden="1">#REF!</definedName>
    <definedName name="x" hidden="1">#REF!</definedName>
    <definedName name="XREF_COLUMN_1" localSheetId="1" hidden="1">#REF!</definedName>
    <definedName name="XREF_COLUMN_1" localSheetId="2" hidden="1">#REF!</definedName>
    <definedName name="XREF_COLUMN_1" hidden="1">#REF!</definedName>
    <definedName name="XREF_COLUMN_11" localSheetId="1" hidden="1">#REF!</definedName>
    <definedName name="XREF_COLUMN_11" localSheetId="2" hidden="1">#REF!</definedName>
    <definedName name="XREF_COLUMN_11" hidden="1">#REF!</definedName>
    <definedName name="XREF_COLUMN_13" hidden="1">#REF!</definedName>
    <definedName name="XREF_COLUMN_14" hidden="1">#REF!</definedName>
    <definedName name="XREF_COLUMN_15" localSheetId="1" hidden="1">#REF!</definedName>
    <definedName name="XREF_COLUMN_15" localSheetId="2" hidden="1">#REF!</definedName>
    <definedName name="XREF_COLUMN_15" hidden="1">#REF!</definedName>
    <definedName name="XREF_COLUMN_16" localSheetId="1" hidden="1">#REF!</definedName>
    <definedName name="XREF_COLUMN_16" localSheetId="2" hidden="1">#REF!</definedName>
    <definedName name="XREF_COLUMN_16" hidden="1">#REF!</definedName>
    <definedName name="XREF_COLUMN_17" hidden="1">#REF!</definedName>
    <definedName name="XREF_COLUMN_18" hidden="1">#REF!</definedName>
    <definedName name="XREF_COLUMN_2" localSheetId="1" hidden="1">#REF!</definedName>
    <definedName name="XREF_COLUMN_2" localSheetId="2" hidden="1">#REF!</definedName>
    <definedName name="XREF_COLUMN_2" hidden="1">#REF!</definedName>
    <definedName name="XREF_COLUMN_3" hidden="1">#REF!</definedName>
    <definedName name="XREF_COLUMN_4" hidden="1">#REF!</definedName>
    <definedName name="XREF_COLUMN_5" hidden="1">#REF!</definedName>
    <definedName name="XREF_COLUMN_7" hidden="1">#REF!</definedName>
    <definedName name="XREF_COLUMN_8" localSheetId="1" hidden="1">#REF!</definedName>
    <definedName name="XREF_COLUMN_8" localSheetId="2" hidden="1">#REF!</definedName>
    <definedName name="XREF_COLUMN_8" hidden="1">#REF!</definedName>
    <definedName name="XREF_COLUMN_9" localSheetId="1" hidden="1">#REF!</definedName>
    <definedName name="XREF_COLUMN_9" localSheetId="2" hidden="1">#REF!</definedName>
    <definedName name="XREF_COLUMN_9" hidden="1">#REF!</definedName>
    <definedName name="XRefActiveRow" localSheetId="1" hidden="1">#REF!</definedName>
    <definedName name="XRefActiveRow" localSheetId="2" hidden="1">#REF!</definedName>
    <definedName name="XRefActiveRow" hidden="1">#REF!</definedName>
    <definedName name="XRefColumnsCount" hidden="1">12</definedName>
    <definedName name="XRefCopy10Row" localSheetId="1" hidden="1">#REF!</definedName>
    <definedName name="XRefCopy10Row" localSheetId="2" hidden="1">#REF!</definedName>
    <definedName name="XRefCopy10Row" hidden="1">#REF!</definedName>
    <definedName name="XRefCopy11Row" localSheetId="1" hidden="1">#REF!</definedName>
    <definedName name="XRefCopy11Row" localSheetId="2" hidden="1">#REF!</definedName>
    <definedName name="XRefCopy11Row" hidden="1">#REF!</definedName>
    <definedName name="XRefCopy12" hidden="1">#REF!</definedName>
    <definedName name="XRefCopy12Row" localSheetId="1" hidden="1">#REF!</definedName>
    <definedName name="XRefCopy12Row" localSheetId="2" hidden="1">#REF!</definedName>
    <definedName name="XRefCopy12Row" hidden="1">#REF!</definedName>
    <definedName name="XRefCopy13" localSheetId="1" hidden="1">#REF!</definedName>
    <definedName name="XRefCopy13" localSheetId="2" hidden="1">#REF!</definedName>
    <definedName name="XRefCopy13" hidden="1">#REF!</definedName>
    <definedName name="XRefCopy13Row" localSheetId="1" hidden="1">#REF!</definedName>
    <definedName name="XRefCopy13Row" localSheetId="2" hidden="1">#REF!</definedName>
    <definedName name="XRefCopy13Row" hidden="1">#REF!</definedName>
    <definedName name="XRefCopy14Row" localSheetId="1" hidden="1">#REF!</definedName>
    <definedName name="XRefCopy14Row" localSheetId="2" hidden="1">#REF!</definedName>
    <definedName name="XRefCopy14Row" hidden="1">#REF!</definedName>
    <definedName name="XRefCopy15Row" localSheetId="1" hidden="1">#REF!</definedName>
    <definedName name="XRefCopy15Row" localSheetId="2" hidden="1">#REF!</definedName>
    <definedName name="XRefCopy15Row" hidden="1">#REF!</definedName>
    <definedName name="XRefCopy16Row" localSheetId="1" hidden="1">#REF!</definedName>
    <definedName name="XRefCopy16Row" localSheetId="2" hidden="1">#REF!</definedName>
    <definedName name="XRefCopy16Row" hidden="1">#REF!</definedName>
    <definedName name="XRefCopy17Row" localSheetId="1" hidden="1">#REF!</definedName>
    <definedName name="XRefCopy17Row" localSheetId="2" hidden="1">#REF!</definedName>
    <definedName name="XRefCopy17Row" hidden="1">#REF!</definedName>
    <definedName name="XRefCopy18Row" localSheetId="1" hidden="1">#REF!</definedName>
    <definedName name="XRefCopy18Row" localSheetId="2" hidden="1">#REF!</definedName>
    <definedName name="XRefCopy18Row" hidden="1">#REF!</definedName>
    <definedName name="XRefCopy19Row" localSheetId="1" hidden="1">#REF!</definedName>
    <definedName name="XRefCopy19Row" localSheetId="2" hidden="1">#REF!</definedName>
    <definedName name="XRefCopy19Row" hidden="1">#REF!</definedName>
    <definedName name="XRefCopy1Row" localSheetId="1" hidden="1">#REF!</definedName>
    <definedName name="XRefCopy1Row" localSheetId="2" hidden="1">#REF!</definedName>
    <definedName name="XRefCopy1Row" hidden="1">#REF!</definedName>
    <definedName name="XRefCopy20Row" localSheetId="1" hidden="1">#REF!</definedName>
    <definedName name="XRefCopy20Row" localSheetId="2" hidden="1">#REF!</definedName>
    <definedName name="XRefCopy20Row" hidden="1">#REF!</definedName>
    <definedName name="XRefCopy21Row" localSheetId="1" hidden="1">#REF!</definedName>
    <definedName name="XRefCopy21Row" localSheetId="2" hidden="1">#REF!</definedName>
    <definedName name="XRefCopy21Row" hidden="1">#REF!</definedName>
    <definedName name="XRefCopy22Row" localSheetId="1" hidden="1">#REF!</definedName>
    <definedName name="XRefCopy22Row" localSheetId="2" hidden="1">#REF!</definedName>
    <definedName name="XRefCopy22Row" hidden="1">#REF!</definedName>
    <definedName name="XRefCopy23Row" localSheetId="1" hidden="1">#REF!</definedName>
    <definedName name="XRefCopy23Row" localSheetId="2" hidden="1">#REF!</definedName>
    <definedName name="XRefCopy23Row" hidden="1">#REF!</definedName>
    <definedName name="XRefCopy24Row" localSheetId="1" hidden="1">#REF!</definedName>
    <definedName name="XRefCopy24Row" localSheetId="2" hidden="1">#REF!</definedName>
    <definedName name="XRefCopy24Row" hidden="1">#REF!</definedName>
    <definedName name="XRefCopy25Row" localSheetId="1" hidden="1">#REF!</definedName>
    <definedName name="XRefCopy25Row" localSheetId="2" hidden="1">#REF!</definedName>
    <definedName name="XRefCopy25Row" hidden="1">#REF!</definedName>
    <definedName name="XRefCopy26Row" localSheetId="1" hidden="1">#REF!</definedName>
    <definedName name="XRefCopy26Row" localSheetId="2" hidden="1">#REF!</definedName>
    <definedName name="XRefCopy26Row" hidden="1">#REF!</definedName>
    <definedName name="XRefCopy27Row" localSheetId="1" hidden="1">#REF!</definedName>
    <definedName name="XRefCopy27Row" localSheetId="2" hidden="1">#REF!</definedName>
    <definedName name="XRefCopy27Row" hidden="1">#REF!</definedName>
    <definedName name="XRefCopy28Row" localSheetId="1" hidden="1">#REF!</definedName>
    <definedName name="XRefCopy28Row" localSheetId="2" hidden="1">#REF!</definedName>
    <definedName name="XRefCopy28Row" hidden="1">#REF!</definedName>
    <definedName name="XRefCopy29Row" localSheetId="1" hidden="1">#REF!</definedName>
    <definedName name="XRefCopy29Row" localSheetId="2" hidden="1">#REF!</definedName>
    <definedName name="XRefCopy29Row" hidden="1">#REF!</definedName>
    <definedName name="XRefCopy2Row" localSheetId="1" hidden="1">#REF!</definedName>
    <definedName name="XRefCopy2Row" localSheetId="2" hidden="1">#REF!</definedName>
    <definedName name="XRefCopy2Row" hidden="1">#REF!</definedName>
    <definedName name="XRefCopy30Row" localSheetId="1" hidden="1">#REF!</definedName>
    <definedName name="XRefCopy30Row" localSheetId="2" hidden="1">#REF!</definedName>
    <definedName name="XRefCopy30Row" hidden="1">#REF!</definedName>
    <definedName name="XRefCopy31" hidden="1">#REF!</definedName>
    <definedName name="XRefCopy31Row" localSheetId="1" hidden="1">#REF!</definedName>
    <definedName name="XRefCopy31Row" localSheetId="2" hidden="1">#REF!</definedName>
    <definedName name="XRefCopy31Row" hidden="1">#REF!</definedName>
    <definedName name="XRefCopy32" hidden="1">#REF!</definedName>
    <definedName name="XRefCopy32Row" localSheetId="1" hidden="1">#REF!</definedName>
    <definedName name="XRefCopy32Row" localSheetId="2" hidden="1">#REF!</definedName>
    <definedName name="XRefCopy32Row" hidden="1">#REF!</definedName>
    <definedName name="XRefCopy33Row" localSheetId="1" hidden="1">#REF!</definedName>
    <definedName name="XRefCopy33Row" localSheetId="2" hidden="1">#REF!</definedName>
    <definedName name="XRefCopy33Row" hidden="1">#REF!</definedName>
    <definedName name="XRefCopy34Row" localSheetId="1" hidden="1">#REF!</definedName>
    <definedName name="XRefCopy34Row" localSheetId="2" hidden="1">#REF!</definedName>
    <definedName name="XRefCopy34Row" hidden="1">#REF!</definedName>
    <definedName name="XRefCopy35Row" localSheetId="1" hidden="1">#REF!</definedName>
    <definedName name="XRefCopy35Row" localSheetId="2" hidden="1">#REF!</definedName>
    <definedName name="XRefCopy35Row" hidden="1">#REF!</definedName>
    <definedName name="XRefCopy36Row" localSheetId="1" hidden="1">#REF!</definedName>
    <definedName name="XRefCopy36Row" localSheetId="2" hidden="1">#REF!</definedName>
    <definedName name="XRefCopy36Row" hidden="1">#REF!</definedName>
    <definedName name="XRefCopy37Row" localSheetId="1" hidden="1">#REF!</definedName>
    <definedName name="XRefCopy37Row" localSheetId="2" hidden="1">#REF!</definedName>
    <definedName name="XRefCopy37Row" hidden="1">#REF!</definedName>
    <definedName name="XRefCopy38Row" localSheetId="1" hidden="1">#REF!</definedName>
    <definedName name="XRefCopy38Row" localSheetId="2" hidden="1">#REF!</definedName>
    <definedName name="XRefCopy38Row" hidden="1">#REF!</definedName>
    <definedName name="XRefCopy39Row" localSheetId="1" hidden="1">#REF!</definedName>
    <definedName name="XRefCopy39Row" localSheetId="2" hidden="1">#REF!</definedName>
    <definedName name="XRefCopy39Row" hidden="1">#REF!</definedName>
    <definedName name="XRefCopy3Row" localSheetId="1" hidden="1">#REF!</definedName>
    <definedName name="XRefCopy3Row" localSheetId="2" hidden="1">#REF!</definedName>
    <definedName name="XRefCopy3Row" hidden="1">#REF!</definedName>
    <definedName name="XRefCopy40Row" localSheetId="1" hidden="1">#REF!</definedName>
    <definedName name="XRefCopy40Row" localSheetId="2" hidden="1">#REF!</definedName>
    <definedName name="XRefCopy40Row" hidden="1">#REF!</definedName>
    <definedName name="XRefCopy41Row" localSheetId="1" hidden="1">#REF!</definedName>
    <definedName name="XRefCopy41Row" localSheetId="2" hidden="1">#REF!</definedName>
    <definedName name="XRefCopy41Row" hidden="1">#REF!</definedName>
    <definedName name="XRefCopy42Row" localSheetId="1" hidden="1">#REF!</definedName>
    <definedName name="XRefCopy42Row" localSheetId="2" hidden="1">#REF!</definedName>
    <definedName name="XRefCopy42Row" hidden="1">#REF!</definedName>
    <definedName name="XRefCopy43Row" localSheetId="1" hidden="1">#REF!</definedName>
    <definedName name="XRefCopy43Row" localSheetId="2" hidden="1">#REF!</definedName>
    <definedName name="XRefCopy43Row" hidden="1">#REF!</definedName>
    <definedName name="XRefCopy44Row" localSheetId="1" hidden="1">#REF!</definedName>
    <definedName name="XRefCopy44Row" localSheetId="2" hidden="1">#REF!</definedName>
    <definedName name="XRefCopy44Row" hidden="1">#REF!</definedName>
    <definedName name="XRefCopy45Row" localSheetId="1" hidden="1">#REF!</definedName>
    <definedName name="XRefCopy45Row" localSheetId="2" hidden="1">#REF!</definedName>
    <definedName name="XRefCopy45Row" hidden="1">#REF!</definedName>
    <definedName name="XRefCopy46Row" localSheetId="1" hidden="1">#REF!</definedName>
    <definedName name="XRefCopy46Row" localSheetId="2" hidden="1">#REF!</definedName>
    <definedName name="XRefCopy46Row" hidden="1">#REF!</definedName>
    <definedName name="XRefCopy47Row" localSheetId="1" hidden="1">#REF!</definedName>
    <definedName name="XRefCopy47Row" localSheetId="2" hidden="1">#REF!</definedName>
    <definedName name="XRefCopy47Row" hidden="1">#REF!</definedName>
    <definedName name="XRefCopy48Row" localSheetId="1" hidden="1">#REF!</definedName>
    <definedName name="XRefCopy48Row" localSheetId="2" hidden="1">#REF!</definedName>
    <definedName name="XRefCopy48Row" hidden="1">#REF!</definedName>
    <definedName name="XRefCopy49Row" localSheetId="1" hidden="1">#REF!</definedName>
    <definedName name="XRefCopy49Row" localSheetId="2" hidden="1">#REF!</definedName>
    <definedName name="XRefCopy49Row" hidden="1">#REF!</definedName>
    <definedName name="XRefCopy4Row" localSheetId="1" hidden="1">#REF!</definedName>
    <definedName name="XRefCopy4Row" localSheetId="2" hidden="1">#REF!</definedName>
    <definedName name="XRefCopy4Row" hidden="1">#REF!</definedName>
    <definedName name="XRefCopy5" localSheetId="1" hidden="1">#REF!</definedName>
    <definedName name="XRefCopy5" localSheetId="2" hidden="1">#REF!</definedName>
    <definedName name="XRefCopy5" hidden="1">#REF!</definedName>
    <definedName name="XRefCopy50Row" localSheetId="1" hidden="1">#REF!</definedName>
    <definedName name="XRefCopy50Row" localSheetId="2" hidden="1">#REF!</definedName>
    <definedName name="XRefCopy50Row" hidden="1">#REF!</definedName>
    <definedName name="XRefCopy51Row" localSheetId="1" hidden="1">#REF!</definedName>
    <definedName name="XRefCopy51Row" localSheetId="2" hidden="1">#REF!</definedName>
    <definedName name="XRefCopy51Row" hidden="1">#REF!</definedName>
    <definedName name="XRefCopy52Row" localSheetId="1" hidden="1">#REF!</definedName>
    <definedName name="XRefCopy52Row" localSheetId="2" hidden="1">#REF!</definedName>
    <definedName name="XRefCopy52Row" hidden="1">#REF!</definedName>
    <definedName name="XRefCopy53Row" localSheetId="1" hidden="1">#REF!</definedName>
    <definedName name="XRefCopy53Row" localSheetId="2" hidden="1">#REF!</definedName>
    <definedName name="XRefCopy53Row" hidden="1">#REF!</definedName>
    <definedName name="XRefCopy54Row" localSheetId="1" hidden="1">#REF!</definedName>
    <definedName name="XRefCopy54Row" localSheetId="2" hidden="1">#REF!</definedName>
    <definedName name="XRefCopy54Row" hidden="1">#REF!</definedName>
    <definedName name="XRefCopy5Row" localSheetId="1" hidden="1">#REF!</definedName>
    <definedName name="XRefCopy5Row" localSheetId="2" hidden="1">#REF!</definedName>
    <definedName name="XRefCopy5Row" hidden="1">#REF!</definedName>
    <definedName name="XRefCopy6" localSheetId="1" hidden="1">#REF!</definedName>
    <definedName name="XRefCopy6" localSheetId="2" hidden="1">#REF!</definedName>
    <definedName name="XRefCopy6" hidden="1">#REF!</definedName>
    <definedName name="XRefCopy6Row" localSheetId="1" hidden="1">#REF!</definedName>
    <definedName name="XRefCopy6Row" localSheetId="2" hidden="1">#REF!</definedName>
    <definedName name="XRefCopy6Row" hidden="1">#REF!</definedName>
    <definedName name="XRefCopy7Row" localSheetId="1" hidden="1">#REF!</definedName>
    <definedName name="XRefCopy7Row" localSheetId="2" hidden="1">#REF!</definedName>
    <definedName name="XRefCopy7Row" hidden="1">#REF!</definedName>
    <definedName name="XRefCopy8Row" localSheetId="1" hidden="1">#REF!</definedName>
    <definedName name="XRefCopy8Row" localSheetId="2" hidden="1">#REF!</definedName>
    <definedName name="XRefCopy8Row" hidden="1">#REF!</definedName>
    <definedName name="XRefCopy9Row" localSheetId="1" hidden="1">#REF!</definedName>
    <definedName name="XRefCopy9Row" localSheetId="2" hidden="1">#REF!</definedName>
    <definedName name="XRefCopy9Row" hidden="1">#REF!</definedName>
    <definedName name="XRefCopyRangeCount" hidden="1">18</definedName>
    <definedName name="XRefPaste1" localSheetId="1" hidden="1">#REF!</definedName>
    <definedName name="XRefPaste1" localSheetId="2" hidden="1">#REF!</definedName>
    <definedName name="XRefPaste1" hidden="1">#REF!</definedName>
    <definedName name="XRefPaste10Row" localSheetId="1" hidden="1">#REF!</definedName>
    <definedName name="XRefPaste10Row" localSheetId="2" hidden="1">#REF!</definedName>
    <definedName name="XRefPaste10Row" hidden="1">#REF!</definedName>
    <definedName name="XRefPaste11Row" localSheetId="1" hidden="1">#REF!</definedName>
    <definedName name="XRefPaste11Row" localSheetId="2" hidden="1">#REF!</definedName>
    <definedName name="XRefPaste11Row" hidden="1">#REF!</definedName>
    <definedName name="XRefPaste12" hidden="1">#REF!</definedName>
    <definedName name="XRefPaste12Row" localSheetId="1" hidden="1">#REF!</definedName>
    <definedName name="XRefPaste12Row" localSheetId="2" hidden="1">#REF!</definedName>
    <definedName name="XRefPaste12Row" hidden="1">#REF!</definedName>
    <definedName name="XRefPaste13" localSheetId="1" hidden="1">#REF!</definedName>
    <definedName name="XRefPaste13" localSheetId="2" hidden="1">#REF!</definedName>
    <definedName name="XRefPaste13" hidden="1">#REF!</definedName>
    <definedName name="XRefPaste13Row" localSheetId="1" hidden="1">#REF!</definedName>
    <definedName name="XRefPaste13Row" localSheetId="2" hidden="1">#REF!</definedName>
    <definedName name="XRefPaste13Row" hidden="1">#REF!</definedName>
    <definedName name="XRefPaste14" localSheetId="1" hidden="1">#REF!</definedName>
    <definedName name="XRefPaste14" localSheetId="2" hidden="1">#REF!</definedName>
    <definedName name="XRefPaste14" hidden="1">#REF!</definedName>
    <definedName name="XRefPaste14Row" localSheetId="1" hidden="1">#REF!</definedName>
    <definedName name="XRefPaste14Row" localSheetId="2" hidden="1">#REF!</definedName>
    <definedName name="XRefPaste14Row" hidden="1">#REF!</definedName>
    <definedName name="XRefPaste15Row" localSheetId="1" hidden="1">#REF!</definedName>
    <definedName name="XRefPaste15Row" localSheetId="2" hidden="1">#REF!</definedName>
    <definedName name="XRefPaste15Row" hidden="1">#REF!</definedName>
    <definedName name="XRefPaste16" hidden="1">#REF!</definedName>
    <definedName name="XRefPaste16Row" localSheetId="1" hidden="1">#REF!</definedName>
    <definedName name="XRefPaste16Row" localSheetId="2" hidden="1">#REF!</definedName>
    <definedName name="XRefPaste16Row" hidden="1">#REF!</definedName>
    <definedName name="XRefPaste17Row" localSheetId="1" hidden="1">#REF!</definedName>
    <definedName name="XRefPaste17Row" localSheetId="2" hidden="1">#REF!</definedName>
    <definedName name="XRefPaste17Row" hidden="1">#REF!</definedName>
    <definedName name="XRefPaste18Row" localSheetId="1" hidden="1">#REF!</definedName>
    <definedName name="XRefPaste18Row" localSheetId="2" hidden="1">#REF!</definedName>
    <definedName name="XRefPaste18Row" hidden="1">#REF!</definedName>
    <definedName name="XRefPaste19" localSheetId="1" hidden="1">#REF!</definedName>
    <definedName name="XRefPaste19" localSheetId="2" hidden="1">#REF!</definedName>
    <definedName name="XRefPaste19" hidden="1">#REF!</definedName>
    <definedName name="XRefPaste19Row" localSheetId="1" hidden="1">#REF!</definedName>
    <definedName name="XRefPaste19Row" localSheetId="2" hidden="1">#REF!</definedName>
    <definedName name="XRefPaste19Row" hidden="1">#REF!</definedName>
    <definedName name="XRefPaste1Row" localSheetId="1" hidden="1">#REF!</definedName>
    <definedName name="XRefPaste1Row" localSheetId="2" hidden="1">#REF!</definedName>
    <definedName name="XRefPaste1Row" hidden="1">#REF!</definedName>
    <definedName name="XRefPaste2" localSheetId="1" hidden="1">#REF!</definedName>
    <definedName name="XRefPaste2" localSheetId="2" hidden="1">#REF!</definedName>
    <definedName name="XRefPaste2" hidden="1">#REF!</definedName>
    <definedName name="XRefPaste20Row" localSheetId="1" hidden="1">#REF!</definedName>
    <definedName name="XRefPaste20Row" localSheetId="2" hidden="1">#REF!</definedName>
    <definedName name="XRefPaste20Row" hidden="1">#REF!</definedName>
    <definedName name="XRefPaste21" localSheetId="1" hidden="1">#REF!</definedName>
    <definedName name="XRefPaste21" localSheetId="2" hidden="1">#REF!</definedName>
    <definedName name="XRefPaste21" hidden="1">#REF!</definedName>
    <definedName name="XRefPaste21Row" localSheetId="1" hidden="1">#REF!</definedName>
    <definedName name="XRefPaste21Row" localSheetId="2" hidden="1">#REF!</definedName>
    <definedName name="XRefPaste21Row" hidden="1">#REF!</definedName>
    <definedName name="XRefPaste22" hidden="1">#REF!</definedName>
    <definedName name="XRefPaste22Row" localSheetId="1" hidden="1">#REF!</definedName>
    <definedName name="XRefPaste22Row" localSheetId="2" hidden="1">#REF!</definedName>
    <definedName name="XRefPaste22Row" hidden="1">#REF!</definedName>
    <definedName name="XRefPaste23" localSheetId="1" hidden="1">#REF!</definedName>
    <definedName name="XRefPaste23" localSheetId="2" hidden="1">#REF!</definedName>
    <definedName name="XRefPaste23" hidden="1">#REF!</definedName>
    <definedName name="XRefPaste23Row" localSheetId="1" hidden="1">#REF!</definedName>
    <definedName name="XRefPaste23Row" localSheetId="2" hidden="1">#REF!</definedName>
    <definedName name="XRefPaste23Row" hidden="1">#REF!</definedName>
    <definedName name="XRefPaste24" localSheetId="1" hidden="1">#REF!</definedName>
    <definedName name="XRefPaste24" localSheetId="2" hidden="1">#REF!</definedName>
    <definedName name="XRefPaste24" hidden="1">#REF!</definedName>
    <definedName name="XRefPaste24Row" localSheetId="1" hidden="1">#REF!</definedName>
    <definedName name="XRefPaste24Row" localSheetId="2" hidden="1">#REF!</definedName>
    <definedName name="XRefPaste24Row" hidden="1">#REF!</definedName>
    <definedName name="XRefPaste25Row" localSheetId="1" hidden="1">#REF!</definedName>
    <definedName name="XRefPaste25Row" localSheetId="2" hidden="1">#REF!</definedName>
    <definedName name="XRefPaste25Row" hidden="1">#REF!</definedName>
    <definedName name="XRefPaste26Row" localSheetId="1" hidden="1">#REF!</definedName>
    <definedName name="XRefPaste26Row" localSheetId="2" hidden="1">#REF!</definedName>
    <definedName name="XRefPaste26Row" hidden="1">#REF!</definedName>
    <definedName name="XRefPaste27Row" localSheetId="1" hidden="1">#REF!</definedName>
    <definedName name="XRefPaste27Row" localSheetId="2" hidden="1">#REF!</definedName>
    <definedName name="XRefPaste27Row" hidden="1">#REF!</definedName>
    <definedName name="XRefPaste28Row" localSheetId="1" hidden="1">#REF!</definedName>
    <definedName name="XRefPaste28Row" localSheetId="2" hidden="1">#REF!</definedName>
    <definedName name="XRefPaste28Row" hidden="1">#REF!</definedName>
    <definedName name="XRefPaste29" hidden="1">#REF!</definedName>
    <definedName name="XRefPaste29Row" localSheetId="1" hidden="1">#REF!</definedName>
    <definedName name="XRefPaste29Row" localSheetId="2" hidden="1">#REF!</definedName>
    <definedName name="XRefPaste29Row" hidden="1">#REF!</definedName>
    <definedName name="XRefPaste2Row" localSheetId="1" hidden="1">#REF!</definedName>
    <definedName name="XRefPaste2Row" localSheetId="2" hidden="1">#REF!</definedName>
    <definedName name="XRefPaste2Row" hidden="1">#REF!</definedName>
    <definedName name="XRefPaste3" localSheetId="1" hidden="1">#REF!</definedName>
    <definedName name="XRefPaste3" localSheetId="2" hidden="1">#REF!</definedName>
    <definedName name="XRefPaste3" hidden="1">#REF!</definedName>
    <definedName name="XRefPaste30" hidden="1">#REF!</definedName>
    <definedName name="XRefPaste30Row" localSheetId="1" hidden="1">#REF!</definedName>
    <definedName name="XRefPaste30Row" localSheetId="2" hidden="1">#REF!</definedName>
    <definedName name="XRefPaste30Row" hidden="1">#REF!</definedName>
    <definedName name="XRefPaste31Row" localSheetId="1" hidden="1">#REF!</definedName>
    <definedName name="XRefPaste31Row" localSheetId="2" hidden="1">#REF!</definedName>
    <definedName name="XRefPaste31Row" hidden="1">#REF!</definedName>
    <definedName name="XRefPaste32Row" localSheetId="1" hidden="1">#REF!</definedName>
    <definedName name="XRefPaste32Row" localSheetId="2" hidden="1">#REF!</definedName>
    <definedName name="XRefPaste32Row" hidden="1">#REF!</definedName>
    <definedName name="XRefPaste33Row" localSheetId="1" hidden="1">#REF!</definedName>
    <definedName name="XRefPaste33Row" localSheetId="2" hidden="1">#REF!</definedName>
    <definedName name="XRefPaste33Row" hidden="1">#REF!</definedName>
    <definedName name="XRefPaste34Row" localSheetId="1" hidden="1">#REF!</definedName>
    <definedName name="XRefPaste34Row" localSheetId="2" hidden="1">#REF!</definedName>
    <definedName name="XRefPaste34Row" hidden="1">#REF!</definedName>
    <definedName name="XRefPaste35Row" localSheetId="1" hidden="1">#REF!</definedName>
    <definedName name="XRefPaste35Row" localSheetId="2" hidden="1">#REF!</definedName>
    <definedName name="XRefPaste35Row" hidden="1">#REF!</definedName>
    <definedName name="XRefPaste36Row" localSheetId="1" hidden="1">#REF!</definedName>
    <definedName name="XRefPaste36Row" localSheetId="2" hidden="1">#REF!</definedName>
    <definedName name="XRefPaste36Row" hidden="1">#REF!</definedName>
    <definedName name="XRefPaste37Row" localSheetId="1" hidden="1">#REF!</definedName>
    <definedName name="XRefPaste37Row" localSheetId="2" hidden="1">#REF!</definedName>
    <definedName name="XRefPaste37Row" hidden="1">#REF!</definedName>
    <definedName name="XRefPaste3Row" localSheetId="1" hidden="1">#REF!</definedName>
    <definedName name="XRefPaste3Row" localSheetId="2" hidden="1">#REF!</definedName>
    <definedName name="XRefPaste3Row" hidden="1">#REF!</definedName>
    <definedName name="XRefPaste4Row" localSheetId="1" hidden="1">#REF!</definedName>
    <definedName name="XRefPaste4Row" localSheetId="2" hidden="1">#REF!</definedName>
    <definedName name="XRefPaste4Row" hidden="1">#REF!</definedName>
    <definedName name="XRefPaste5Row" localSheetId="1" hidden="1">#REF!</definedName>
    <definedName name="XRefPaste5Row" localSheetId="2" hidden="1">#REF!</definedName>
    <definedName name="XRefPaste5Row" hidden="1">#REF!</definedName>
    <definedName name="XRefPaste6Row" localSheetId="1" hidden="1">#REF!</definedName>
    <definedName name="XRefPaste6Row" localSheetId="2" hidden="1">#REF!</definedName>
    <definedName name="XRefPaste6Row" hidden="1">#REF!</definedName>
    <definedName name="XRefPaste7Row" localSheetId="1" hidden="1">#REF!</definedName>
    <definedName name="XRefPaste7Row" localSheetId="2" hidden="1">#REF!</definedName>
    <definedName name="XRefPaste7Row" hidden="1">#REF!</definedName>
    <definedName name="XRefPaste8Row" localSheetId="1" hidden="1">#REF!</definedName>
    <definedName name="XRefPaste8Row" localSheetId="2" hidden="1">#REF!</definedName>
    <definedName name="XRefPaste8Row" hidden="1">#REF!</definedName>
    <definedName name="XRefPaste9Row" localSheetId="1" hidden="1">#REF!</definedName>
    <definedName name="XRefPaste9Row" localSheetId="2" hidden="1">#REF!</definedName>
    <definedName name="XRefPaste9Row" hidden="1">#REF!</definedName>
    <definedName name="XRefPasteRangeCount" hidden="1">14</definedName>
    <definedName name="ｘｘｘ" localSheetId="1" hidden="1">#REF!</definedName>
    <definedName name="ｘｘｘ" localSheetId="2" hidden="1">#REF!</definedName>
    <definedName name="ｘｘｘ" hidden="1">#REF!</definedName>
    <definedName name="ｘｘｘｘｘｘｘｘｘｘｘｘｘｘ" localSheetId="1" hidden="1">#REF!</definedName>
    <definedName name="ｘｘｘｘｘｘｘｘｘｘｘｘｘｘ" localSheetId="2" hidden="1">#REF!</definedName>
    <definedName name="ｘｘｘｘｘｘｘｘｘｘｘｘｘｘ" hidden="1">#REF!</definedName>
    <definedName name="ｙ" localSheetId="1" hidden="1">#REF!</definedName>
    <definedName name="ｙ" localSheetId="2" hidden="1">#REF!</definedName>
    <definedName name="ｙ" hidden="1">#REF!</definedName>
    <definedName name="ｚ" localSheetId="1" hidden="1">#REF!</definedName>
    <definedName name="ｚ" localSheetId="2" hidden="1">#REF!</definedName>
    <definedName name="ｚ" hidden="1">#REF!</definedName>
    <definedName name="ZZZ" localSheetId="1" hidden="1">#REF!</definedName>
    <definedName name="ZZZ" localSheetId="2" hidden="1">#REF!</definedName>
    <definedName name="ZZZ" hidden="1">#REF!</definedName>
    <definedName name="あああ" localSheetId="1" hidden="1">#REF!</definedName>
    <definedName name="あああ" localSheetId="2" hidden="1">#REF!</definedName>
    <definedName name="あああ" hidden="1">#REF!</definedName>
    <definedName name="ああああ" localSheetId="1" hidden="1">#REF!</definedName>
    <definedName name="ああああ" localSheetId="2" hidden="1">#REF!</definedName>
    <definedName name="ああああ" hidden="1">#REF!</definedName>
    <definedName name="サンプル" localSheetId="1" hidden="1">#REF!</definedName>
    <definedName name="サンプル" localSheetId="2" hidden="1">#REF!</definedName>
    <definedName name="サンプル" hidden="1">#REF!</definedName>
    <definedName name="タスクドキュメント１" localSheetId="1" hidden="1">#REF!</definedName>
    <definedName name="タスクドキュメント１" localSheetId="2" hidden="1">#REF!</definedName>
    <definedName name="タスクドキュメント１" hidden="1">#REF!</definedName>
    <definedName name="プレーヤー区分" localSheetId="1" hidden="1">#REF!</definedName>
    <definedName name="プレーヤー区分" localSheetId="2" hidden="1">#REF!</definedName>
    <definedName name="プレーヤー区分" hidden="1">#REF!</definedName>
    <definedName name="安藤" localSheetId="1" hidden="1">#REF!</definedName>
    <definedName name="安藤" localSheetId="2" hidden="1">#REF!</definedName>
    <definedName name="安藤" hidden="1">#REF!</definedName>
    <definedName name="改ページ" localSheetId="1" hidden="1">#REF!</definedName>
    <definedName name="改ページ" localSheetId="2" hidden="1">#REF!</definedName>
    <definedName name="改ページ" hidden="1">#REF!</definedName>
    <definedName name="外部ユーザ入力情報新" localSheetId="1" hidden="1">#REF!</definedName>
    <definedName name="外部ユーザ入力情報新" localSheetId="2" hidden="1">#REF!</definedName>
    <definedName name="外部ユーザ入力情報新" hidden="1">#REF!</definedName>
    <definedName name="関連表" localSheetId="1" hidden="1">#REF!</definedName>
    <definedName name="関連表" localSheetId="2" hidden="1">#REF!</definedName>
    <definedName name="関連表" hidden="1">#REF!</definedName>
    <definedName name="共通部" localSheetId="1" hidden="1">#REF!</definedName>
    <definedName name="共通部" localSheetId="2" hidden="1">#REF!</definedName>
    <definedName name="共通部" hidden="1">#REF!</definedName>
    <definedName name="更新履歴" localSheetId="1" hidden="1">#REF!</definedName>
    <definedName name="更新履歴" localSheetId="2" hidden="1">#REF!</definedName>
    <definedName name="更新履歴" hidden="1">#REF!</definedName>
    <definedName name="項目条件" localSheetId="1" hidden="1">#REF!</definedName>
    <definedName name="項目条件" localSheetId="2" hidden="1">#REF!</definedName>
    <definedName name="項目条件" hidden="1">#REF!</definedName>
    <definedName name="参考出力イメージ" localSheetId="1" hidden="1">#REF!</definedName>
    <definedName name="参考出力イメージ" localSheetId="2" hidden="1">#REF!</definedName>
    <definedName name="参考出力イメージ" hidden="1">#REF!</definedName>
    <definedName name="資料" localSheetId="1" hidden="1">#REF!</definedName>
    <definedName name="資料" localSheetId="2" hidden="1">#REF!</definedName>
    <definedName name="資料" hidden="1">#REF!</definedName>
    <definedName name="住所区分" localSheetId="1" hidden="1">#REF!</definedName>
    <definedName name="住所区分" localSheetId="2" hidden="1">#REF!</definedName>
    <definedName name="住所区分" hidden="1">#REF!</definedName>
    <definedName name="詳細" localSheetId="1" hidden="1">#REF!</definedName>
    <definedName name="詳細" localSheetId="2" hidden="1">#REF!</definedName>
    <definedName name="詳細" hidden="1">#REF!</definedName>
    <definedName name="束原" localSheetId="1" hidden="1">#REF!</definedName>
    <definedName name="束原" localSheetId="2" hidden="1">#REF!</definedName>
    <definedName name="束原" hidden="1">#REF!</definedName>
    <definedName name="買い手支援類型" localSheetId="1">#REF!</definedName>
    <definedName name="買い手支援類型" localSheetId="2">#REF!</definedName>
    <definedName name="買い手支援類型">リスト!#REF!</definedName>
    <definedName name="汎用共通部" localSheetId="1" hidden="1">#REF!</definedName>
    <definedName name="汎用共通部" localSheetId="2" hidden="1">#REF!</definedName>
    <definedName name="汎用共通部" hidden="1">#REF!</definedName>
    <definedName name="表1" localSheetId="1" hidden="1">#REF!</definedName>
    <definedName name="表1" localSheetId="2" hidden="1">#REF!</definedName>
    <definedName name="表1" hidden="1">#REF!</definedName>
    <definedName name="補足説明※２" localSheetId="1" hidden="1">#REF!</definedName>
    <definedName name="補足説明※２" localSheetId="2"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4" i="7" l="1"/>
  <c r="J35" i="27" l="1"/>
  <c r="I35" i="27"/>
  <c r="H35" i="27"/>
  <c r="H40" i="27" s="1"/>
  <c r="G35" i="27"/>
  <c r="G40" i="27" s="1"/>
  <c r="F35" i="27"/>
  <c r="F40" i="27" s="1"/>
  <c r="E35" i="27"/>
  <c r="E40" i="27" s="1"/>
  <c r="J34" i="27"/>
  <c r="J40" i="27" s="1"/>
  <c r="I34" i="27"/>
  <c r="I40" i="27" s="1"/>
  <c r="H34" i="27"/>
  <c r="G34" i="27"/>
  <c r="F34" i="27"/>
  <c r="E34" i="27"/>
  <c r="G26" i="27"/>
  <c r="F26" i="27"/>
  <c r="E26" i="27"/>
  <c r="J23" i="27"/>
  <c r="J26" i="27" s="1"/>
  <c r="I23" i="27"/>
  <c r="I26" i="27" s="1"/>
  <c r="I27" i="27" s="1" a="1"/>
  <c r="I27" i="27" s="1"/>
  <c r="H23" i="27"/>
  <c r="H26" i="27" s="1"/>
  <c r="G23" i="27"/>
  <c r="F23" i="27"/>
  <c r="E23" i="27"/>
  <c r="J21" i="27"/>
  <c r="I21" i="27"/>
  <c r="H21" i="27"/>
  <c r="G21" i="27"/>
  <c r="F21" i="27"/>
  <c r="E21" i="27"/>
  <c r="J17" i="27"/>
  <c r="I17" i="27"/>
  <c r="H17" i="27"/>
  <c r="G17" i="27"/>
  <c r="F17" i="27"/>
  <c r="E17" i="27"/>
  <c r="I28" i="27" l="1"/>
  <c r="H27" i="27" a="1"/>
  <c r="H27" i="27" s="1"/>
  <c r="H28" i="27" s="1"/>
  <c r="J27" i="27" a="1"/>
  <c r="J27" i="27" s="1"/>
  <c r="J28" i="27" s="1"/>
  <c r="F27" i="27" a="1"/>
  <c r="F27" i="27" s="1"/>
  <c r="F28" i="27" s="1"/>
  <c r="G27" i="27" a="1"/>
  <c r="G27" i="27" s="1"/>
  <c r="G28" i="2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5" authorId="0" shapeId="0" xr:uid="{9F0BDFE3-64FE-4FC6-B6F5-569885994BF5}">
      <text>
        <r>
          <rPr>
            <sz val="9"/>
            <color indexed="81"/>
            <rFont val="Yu Gothic UI"/>
            <family val="3"/>
            <charset val="128"/>
          </rPr>
          <t>【個人事業主の場合】
青色決算申告書の</t>
        </r>
        <r>
          <rPr>
            <b/>
            <sz val="9"/>
            <color indexed="39"/>
            <rFont val="Yu Gothic UI"/>
            <family val="3"/>
            <charset val="128"/>
          </rPr>
          <t>「①売上（収入）金額」</t>
        </r>
        <r>
          <rPr>
            <sz val="9"/>
            <color indexed="81"/>
            <rFont val="Yu Gothic UI"/>
            <family val="3"/>
            <charset val="128"/>
          </rPr>
          <t>を記入してください。</t>
        </r>
        <r>
          <rPr>
            <sz val="9"/>
            <color indexed="81"/>
            <rFont val="MS P ゴシック"/>
            <family val="3"/>
            <charset val="128"/>
          </rPr>
          <t xml:space="preserve">
</t>
        </r>
      </text>
    </comment>
    <comment ref="D15" authorId="0" shapeId="0" xr:uid="{203BABD9-27CE-448F-A1A2-937A3E003071}">
      <text>
        <r>
          <rPr>
            <sz val="9"/>
            <color indexed="81"/>
            <rFont val="Yu Gothic UI"/>
            <family val="3"/>
            <charset val="128"/>
          </rPr>
          <t>【記載上の注意】
財務数値（売上高等）の記載対象について、譲り受けた対象会社（子会社）の財務数値と承継者の既存事業の財務数値を合算した値を記入してください。</t>
        </r>
      </text>
    </comment>
    <comment ref="C16" authorId="0" shapeId="0" xr:uid="{0EC806DB-1DC6-49B4-9B75-FCFB9FCB4F9A}">
      <text>
        <r>
          <rPr>
            <sz val="9"/>
            <color indexed="81"/>
            <rFont val="Yu Gothic UI"/>
            <family val="3"/>
            <charset val="128"/>
          </rPr>
          <t>【個人事業主の場合】
青色申告決算書の</t>
        </r>
        <r>
          <rPr>
            <b/>
            <sz val="9"/>
            <color indexed="39"/>
            <rFont val="Yu Gothic UI"/>
            <family val="3"/>
            <charset val="128"/>
          </rPr>
          <t>「⑥差引原価」</t>
        </r>
        <r>
          <rPr>
            <sz val="9"/>
            <color indexed="81"/>
            <rFont val="Yu Gothic UI"/>
            <family val="3"/>
            <charset val="128"/>
          </rPr>
          <t>を記入してください。</t>
        </r>
        <r>
          <rPr>
            <sz val="9"/>
            <color indexed="81"/>
            <rFont val="MS P ゴシック"/>
            <family val="3"/>
            <charset val="128"/>
          </rPr>
          <t xml:space="preserve">
</t>
        </r>
      </text>
    </comment>
    <comment ref="C17" authorId="0" shapeId="0" xr:uid="{57447090-9235-4AB2-8527-C1C615CE5218}">
      <text>
        <r>
          <rPr>
            <sz val="9"/>
            <color indexed="81"/>
            <rFont val="Yu Gothic UI"/>
            <family val="3"/>
            <charset val="128"/>
          </rPr>
          <t xml:space="preserve">【個人事業主の場合】
</t>
        </r>
        <r>
          <rPr>
            <b/>
            <sz val="9"/>
            <color indexed="81"/>
            <rFont val="Yu Gothic UI"/>
            <family val="3"/>
            <charset val="128"/>
          </rPr>
          <t>自動計算</t>
        </r>
        <r>
          <rPr>
            <sz val="9"/>
            <color indexed="81"/>
            <rFont val="Yu Gothic UI"/>
            <family val="3"/>
            <charset val="128"/>
          </rPr>
          <t>となりますが、青色申告決算書の</t>
        </r>
        <r>
          <rPr>
            <sz val="9"/>
            <color indexed="39"/>
            <rFont val="Yu Gothic UI"/>
            <family val="3"/>
            <charset val="128"/>
          </rPr>
          <t>「⑥差引原価」</t>
        </r>
        <r>
          <rPr>
            <sz val="9"/>
            <color indexed="81"/>
            <rFont val="Yu Gothic UI"/>
            <family val="3"/>
            <charset val="128"/>
          </rPr>
          <t>が相当します。</t>
        </r>
      </text>
    </comment>
    <comment ref="C18" authorId="0" shapeId="0" xr:uid="{53CD2770-F0CA-45D3-A035-810607C5FE1E}">
      <text>
        <r>
          <rPr>
            <sz val="9"/>
            <color indexed="81"/>
            <rFont val="Yu Gothic UI"/>
            <family val="3"/>
            <charset val="128"/>
          </rPr>
          <t>【個人事業主の場合】
青色申告決算書の</t>
        </r>
        <r>
          <rPr>
            <b/>
            <sz val="9"/>
            <color indexed="39"/>
            <rFont val="Yu Gothic UI"/>
            <family val="3"/>
            <charset val="128"/>
          </rPr>
          <t>「㉜経費計」-「㉒利子割引料」-「㊲繰戻額等計」+「㊷繰入額等計」</t>
        </r>
        <r>
          <rPr>
            <sz val="9"/>
            <color indexed="81"/>
            <rFont val="Yu Gothic UI"/>
            <family val="3"/>
            <charset val="128"/>
          </rPr>
          <t>の計算結果を記入してください。</t>
        </r>
      </text>
    </comment>
    <comment ref="C19" authorId="0" shapeId="0" xr:uid="{73F69A19-0210-4BF4-BACC-63D6A99CC0A7}">
      <text>
        <r>
          <rPr>
            <sz val="9"/>
            <color indexed="81"/>
            <rFont val="Yu Gothic UI"/>
            <family val="3"/>
            <charset val="128"/>
          </rPr>
          <t xml:space="preserve">【個人事業主の場合】
</t>
        </r>
        <r>
          <rPr>
            <b/>
            <sz val="9"/>
            <color indexed="10"/>
            <rFont val="Yu Gothic UI"/>
            <family val="3"/>
            <charset val="128"/>
          </rPr>
          <t>本シート項目の「③売上総利益」-「④販売費及び一般管理費」</t>
        </r>
        <r>
          <rPr>
            <sz val="9"/>
            <color indexed="81"/>
            <rFont val="Yu Gothic UI"/>
            <family val="3"/>
            <charset val="128"/>
          </rPr>
          <t>にて計算してください。</t>
        </r>
      </text>
    </comment>
    <comment ref="C20" authorId="0" shapeId="0" xr:uid="{40C43B2F-2217-45A7-8958-8BFD1BBD95A5}">
      <text>
        <r>
          <rPr>
            <sz val="9"/>
            <color indexed="81"/>
            <rFont val="Yu Gothic UI"/>
            <family val="3"/>
            <charset val="128"/>
          </rPr>
          <t xml:space="preserve">【個人事業主の場合】
</t>
        </r>
        <r>
          <rPr>
            <b/>
            <sz val="9"/>
            <color indexed="10"/>
            <rFont val="Yu Gothic UI"/>
            <family val="3"/>
            <charset val="128"/>
          </rPr>
          <t>本シート項目の「⑤営業利益」</t>
        </r>
        <r>
          <rPr>
            <sz val="9"/>
            <color indexed="81"/>
            <rFont val="Yu Gothic UI"/>
            <family val="3"/>
            <charset val="128"/>
          </rPr>
          <t>から</t>
        </r>
        <r>
          <rPr>
            <b/>
            <sz val="9"/>
            <color indexed="39"/>
            <rFont val="Yu Gothic UI"/>
            <family val="3"/>
            <charset val="128"/>
          </rPr>
          <t>青色申告決算書の「利子割引料」</t>
        </r>
        <r>
          <rPr>
            <sz val="9"/>
            <color indexed="81"/>
            <rFont val="Yu Gothic UI"/>
            <family val="3"/>
            <charset val="128"/>
          </rPr>
          <t>を差し引いた計算結果を記入してください。</t>
        </r>
        <r>
          <rPr>
            <sz val="9"/>
            <color indexed="81"/>
            <rFont val="MS P ゴシック"/>
            <family val="3"/>
            <charset val="128"/>
          </rPr>
          <t xml:space="preserve">
</t>
        </r>
      </text>
    </comment>
    <comment ref="D21" authorId="0" shapeId="0" xr:uid="{EED6430F-E83B-48B5-B44F-306A2BD72267}">
      <text>
        <r>
          <rPr>
            <sz val="9"/>
            <color theme="1"/>
            <rFont val="Yu Gothic UI"/>
            <family val="3"/>
            <charset val="128"/>
          </rPr>
          <t>原則、営業利益が売上高を超過する場合は想定されないため、右記（E列～J列）が×となっている場合は再度、入力情報をご確認ください。</t>
        </r>
      </text>
    </comment>
    <comment ref="C22" authorId="0" shapeId="0" xr:uid="{529EB684-03C1-4634-A7AF-3CA6AD4CCCC2}">
      <text>
        <r>
          <rPr>
            <sz val="9"/>
            <color indexed="81"/>
            <rFont val="Yu Gothic UI"/>
            <family val="3"/>
            <charset val="128"/>
          </rPr>
          <t xml:space="preserve">【記載上の注意】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t>
        </r>
        <r>
          <rPr>
            <b/>
            <sz val="9"/>
            <color indexed="81"/>
            <rFont val="Yu Gothic UI"/>
            <family val="3"/>
            <charset val="128"/>
          </rPr>
          <t>【個人事業主の場合】</t>
        </r>
        <r>
          <rPr>
            <sz val="9"/>
            <color indexed="81"/>
            <rFont val="Yu Gothic UI"/>
            <family val="3"/>
            <charset val="128"/>
          </rPr>
          <t xml:space="preserve">
</t>
        </r>
        <r>
          <rPr>
            <sz val="9"/>
            <color indexed="39"/>
            <rFont val="Yu Gothic UI"/>
            <family val="3"/>
            <charset val="128"/>
          </rPr>
          <t>青色申告決算書</t>
        </r>
        <r>
          <rPr>
            <sz val="9"/>
            <color indexed="81"/>
            <rFont val="Yu Gothic UI"/>
            <family val="3"/>
            <charset val="128"/>
          </rPr>
          <t>の、</t>
        </r>
        <r>
          <rPr>
            <sz val="9"/>
            <color indexed="39"/>
            <rFont val="Yu Gothic UI"/>
            <family val="3"/>
            <charset val="128"/>
          </rPr>
          <t>福利厚生費 + 給与賃金 + 法廷福利費 + 専従者給与</t>
        </r>
        <r>
          <rPr>
            <sz val="9"/>
            <color indexed="81"/>
            <rFont val="Yu Gothic UI"/>
            <family val="3"/>
            <charset val="128"/>
          </rPr>
          <t>　にて計算</t>
        </r>
      </text>
    </comment>
    <comment ref="D22" authorId="0" shapeId="0" xr:uid="{4AD4641E-335D-48E9-BCCE-B5F387EBA353}">
      <text>
        <r>
          <rPr>
            <sz val="9"/>
            <color indexed="81"/>
            <rFont val="Yu Gothic UI"/>
            <family val="3"/>
            <charset val="128"/>
          </rPr>
          <t>【記載上の注意】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【個人事業主の場合】
青色申告決算書の、福利厚生費 + 給与賃金 + 法廷福利費 + 専従者給与　にて計算</t>
        </r>
      </text>
    </comment>
    <comment ref="C23" authorId="0" shapeId="0" xr:uid="{528D25FA-0B93-4AB3-A1FC-0AA4AB0FD061}">
      <text>
        <r>
          <rPr>
            <sz val="9"/>
            <color indexed="81"/>
            <rFont val="Yu Gothic UI"/>
            <family val="3"/>
            <charset val="128"/>
          </rPr>
          <t>【記載上の注意】
減価償却費は、以下の項目を含んだ総額としてください。
・売上原価に含まれる、減価償却費、リース料、繰延資産償却
・一般管理費に含まれる、減価償却費、リース料、繰延資産償却
・リース料（地代・家賃以外の賃借料）※賃借料から地代・家賃をのぞけない場合は含めない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<sst xmlns="http://schemas.openxmlformats.org/spreadsheetml/2006/main" count="393" uniqueCount="215">
  <si>
    <t>【本様式の記入に関する確認・注意事項】</t>
    <rPh sb="5" eb="7">
      <t>キニュウ</t>
    </rPh>
    <phoneticPr fontId="5"/>
  </si>
  <si>
    <t>変更に際しては、「補助金交付のための事務手引書」及び「（別紙１）申請内容変更時の対応整理表」を参照し、変更の要否や可否を確認の上で提出すること。あわせて、本シートの「記入シート判別チェック」を利用して記載が必要な承認申請書種別シート（①.・②.・事業計画書２）を確認すること。</t>
    <rPh sb="77" eb="78">
      <t>ホン</t>
    </rPh>
    <rPh sb="83" eb="85">
      <t>キニュウ</t>
    </rPh>
    <rPh sb="88" eb="90">
      <t>ハンベツ</t>
    </rPh>
    <rPh sb="96" eb="98">
      <t>リヨウ</t>
    </rPh>
    <rPh sb="100" eb="102">
      <t>キサイ</t>
    </rPh>
    <rPh sb="103" eb="105">
      <t>ヒツヨウ</t>
    </rPh>
    <rPh sb="106" eb="108">
      <t>ショウニン</t>
    </rPh>
    <rPh sb="108" eb="111">
      <t>シンセイショ</t>
    </rPh>
    <rPh sb="111" eb="113">
      <t>シュベツ</t>
    </rPh>
    <rPh sb="123" eb="125">
      <t>ジギョウ</t>
    </rPh>
    <rPh sb="125" eb="128">
      <t>ケイカクショ</t>
    </rPh>
    <rPh sb="131" eb="133">
      <t>カクニン</t>
    </rPh>
    <phoneticPr fontId="5"/>
  </si>
  <si>
    <t>■届出対象となる変更一覧</t>
  </si>
  <si>
    <t>変更事項</t>
    <rPh sb="0" eb="2">
      <t>ヘンコウ</t>
    </rPh>
    <rPh sb="2" eb="4">
      <t>ジコウ</t>
    </rPh>
    <phoneticPr fontId="5"/>
  </si>
  <si>
    <t>補助事業期間内の変更項目</t>
    <rPh sb="0" eb="7">
      <t>ホジョジギョウキカンナイ</t>
    </rPh>
    <rPh sb="8" eb="10">
      <t>ヘンコウ</t>
    </rPh>
    <rPh sb="10" eb="12">
      <t>コウモク</t>
    </rPh>
    <phoneticPr fontId="5"/>
  </si>
  <si>
    <t>①.補助事業（事業統合投資）の変更</t>
    <rPh sb="2" eb="6">
      <t>ホジョジギョウ</t>
    </rPh>
    <rPh sb="8" eb="10">
      <t>ジギョウ</t>
    </rPh>
    <rPh sb="10" eb="14">
      <t>トウゴウトウシヘンコウ</t>
    </rPh>
    <phoneticPr fontId="4"/>
  </si>
  <si>
    <t>M&amp;A成立後一定期間内に実施する、統合効果（PMI）の最大化を図ることで生産性向上を目的とする投資（事業統合投資）の内容について、補助事業期間内に変更が生じる場合は、以下項目を記載した「様式第３ 計画変更（等）承認申請書」および「事業計画書２」を事務局に対して提出し、承認を受ける必要があります。</t>
  </si>
  <si>
    <t>記載事項</t>
    <rPh sb="0" eb="4">
      <t>キサイジコウ</t>
    </rPh>
    <phoneticPr fontId="4"/>
  </si>
  <si>
    <t>○：要記入 / ー：記入不要</t>
    <rPh sb="2" eb="5">
      <t>ヨウキニュウ</t>
    </rPh>
    <rPh sb="10" eb="14">
      <t>キニュウフヨウ</t>
    </rPh>
    <phoneticPr fontId="4"/>
  </si>
  <si>
    <t>項目名</t>
    <rPh sb="0" eb="3">
      <t>コウモクメイ</t>
    </rPh>
    <phoneticPr fontId="4"/>
  </si>
  <si>
    <t>変更前</t>
    <rPh sb="0" eb="2">
      <t>ヘンコウ</t>
    </rPh>
    <rPh sb="2" eb="3">
      <t>マエ</t>
    </rPh>
    <phoneticPr fontId="4"/>
  </si>
  <si>
    <t>変更後</t>
    <rPh sb="0" eb="3">
      <t>ヘンコウゴ</t>
    </rPh>
    <phoneticPr fontId="4"/>
  </si>
  <si>
    <t xml:space="preserve"> 4310/4320_事業統合開始・終了年月日</t>
    <rPh sb="11" eb="15">
      <t>ジギョウトウゴウ</t>
    </rPh>
    <rPh sb="15" eb="17">
      <t>カイシ</t>
    </rPh>
    <rPh sb="16" eb="19">
      <t>ネンガッピ</t>
    </rPh>
    <phoneticPr fontId="4"/>
  </si>
  <si>
    <t>○</t>
    <phoneticPr fontId="4"/>
  </si>
  <si>
    <t xml:space="preserve"> 4330_事業統合の目的・必要性（選択）</t>
    <rPh sb="6" eb="10">
      <t>ジギョウトウゴウ</t>
    </rPh>
    <rPh sb="11" eb="13">
      <t>モクテキ</t>
    </rPh>
    <rPh sb="14" eb="17">
      <t>ヒツヨウセイ</t>
    </rPh>
    <rPh sb="18" eb="20">
      <t>センタク</t>
    </rPh>
    <phoneticPr fontId="4"/>
  </si>
  <si>
    <t xml:space="preserve"> 4340_事業統合の目的・必要性（詳細）</t>
    <rPh sb="6" eb="8">
      <t>ジギョウ</t>
    </rPh>
    <rPh sb="8" eb="10">
      <t>トウゴウ</t>
    </rPh>
    <rPh sb="11" eb="13">
      <t>モクテキ</t>
    </rPh>
    <rPh sb="14" eb="17">
      <t>ヒツヨウセイ</t>
    </rPh>
    <rPh sb="18" eb="20">
      <t>ショウサイ</t>
    </rPh>
    <phoneticPr fontId="4"/>
  </si>
  <si>
    <t xml:space="preserve"> 4350_実施する事業統合の概要</t>
    <rPh sb="6" eb="8">
      <t>ジッシ</t>
    </rPh>
    <rPh sb="10" eb="14">
      <t>ジギョウトウゴウ</t>
    </rPh>
    <rPh sb="15" eb="17">
      <t>ガイヨウ</t>
    </rPh>
    <phoneticPr fontId="4"/>
  </si>
  <si>
    <t xml:space="preserve"> 4360_具体的な事業統合内容</t>
    <rPh sb="6" eb="9">
      <t>グタイテキ</t>
    </rPh>
    <rPh sb="10" eb="12">
      <t>ジギョウ</t>
    </rPh>
    <rPh sb="12" eb="14">
      <t>トウゴウ</t>
    </rPh>
    <rPh sb="14" eb="16">
      <t>ナイヨウ</t>
    </rPh>
    <phoneticPr fontId="4"/>
  </si>
  <si>
    <t xml:space="preserve"> 4370_統合作業の想定成果</t>
    <rPh sb="6" eb="8">
      <t>トウゴウ</t>
    </rPh>
    <rPh sb="8" eb="10">
      <t>サギョウ</t>
    </rPh>
    <rPh sb="11" eb="13">
      <t>ソウテイ</t>
    </rPh>
    <rPh sb="13" eb="15">
      <t>セイカ</t>
    </rPh>
    <phoneticPr fontId="4"/>
  </si>
  <si>
    <t xml:space="preserve"> 補助事業の変更を必要とする理由</t>
    <rPh sb="1" eb="5">
      <t>ホジョジギョウ</t>
    </rPh>
    <rPh sb="6" eb="8">
      <t>ヘンコウ</t>
    </rPh>
    <rPh sb="9" eb="11">
      <t>ヒツヨウ</t>
    </rPh>
    <rPh sb="14" eb="16">
      <t>リユウ</t>
    </rPh>
    <phoneticPr fontId="4"/>
  </si>
  <si>
    <t>ー</t>
    <phoneticPr fontId="4"/>
  </si>
  <si>
    <t>②.経費の他の経費
区分への振替</t>
  </si>
  <si>
    <t>補助事業期間中に補助対象経費の使途に変更が生じ、「他の経費区分への振替」及び「同一経費区分内での変更」で10％を超える場合には、以下項目を記載した「様式第３ 計画変更（等）承認申請書」および「公募申請（別紙）2」を事務局に対して提出し、承認を受ける必要があります。ただし、「公募申請（別紙2）」は補助事業の変更を伴う場合に限ります。</t>
  </si>
  <si>
    <t xml:space="preserve"> 振替経費の経費区分・内訳・金額</t>
    <phoneticPr fontId="4"/>
  </si>
  <si>
    <t xml:space="preserve"> 変更を必要とする理由</t>
    <rPh sb="0" eb="2">
      <t>ヘンコウ</t>
    </rPh>
    <rPh sb="2" eb="4">
      <t>ヒツヨウ</t>
    </rPh>
    <rPh sb="5" eb="7">
      <t>リユウ</t>
    </rPh>
    <phoneticPr fontId="4"/>
  </si>
  <si>
    <t xml:space="preserve"> 変更が補助対象事業に及ぼす影響</t>
    <rPh sb="0" eb="2">
      <t>ヘンコウ</t>
    </rPh>
    <rPh sb="3" eb="5">
      <t>ホジョ</t>
    </rPh>
    <rPh sb="5" eb="7">
      <t>タイショウ</t>
    </rPh>
    <rPh sb="7" eb="9">
      <t>ジギョウ</t>
    </rPh>
    <rPh sb="10" eb="11">
      <t>オヨ</t>
    </rPh>
    <rPh sb="13" eb="15">
      <t>エイキョウ</t>
    </rPh>
    <phoneticPr fontId="4"/>
  </si>
  <si>
    <t>経費区分一覧</t>
    <rPh sb="0" eb="4">
      <t>ケイヒクブン</t>
    </rPh>
    <rPh sb="4" eb="6">
      <t>イチラン</t>
    </rPh>
    <phoneticPr fontId="4"/>
  </si>
  <si>
    <t>大分類</t>
    <rPh sb="0" eb="3">
      <t>ダイブンルイ</t>
    </rPh>
    <phoneticPr fontId="4"/>
  </si>
  <si>
    <t>経費区分（*1）</t>
  </si>
  <si>
    <t>事業費</t>
    <rPh sb="0" eb="3">
      <t>ジギョウヒ</t>
    </rPh>
    <phoneticPr fontId="5"/>
  </si>
  <si>
    <t>設備費</t>
    <rPh sb="0" eb="3">
      <t>セツビヒ</t>
    </rPh>
    <phoneticPr fontId="5"/>
  </si>
  <si>
    <t>外注費</t>
    <rPh sb="0" eb="3">
      <t>ガイチュウヒ</t>
    </rPh>
    <phoneticPr fontId="5"/>
  </si>
  <si>
    <t>委託費</t>
    <rPh sb="0" eb="3">
      <t>イタクヒ</t>
    </rPh>
    <phoneticPr fontId="5"/>
  </si>
  <si>
    <t>廃業費（*2）</t>
  </si>
  <si>
    <t>廃業支援費</t>
    <rPh sb="0" eb="2">
      <t>ハイギョウ</t>
    </rPh>
    <rPh sb="2" eb="5">
      <t>シエンヒ</t>
    </rPh>
    <phoneticPr fontId="5"/>
  </si>
  <si>
    <t>解体費</t>
    <rPh sb="0" eb="2">
      <t>カイタイ</t>
    </rPh>
    <rPh sb="2" eb="3">
      <t>ヒ</t>
    </rPh>
    <phoneticPr fontId="5"/>
  </si>
  <si>
    <t>原状回復費</t>
    <rPh sb="0" eb="2">
      <t>ゲンジョウ</t>
    </rPh>
    <rPh sb="2" eb="4">
      <t>カイフク</t>
    </rPh>
    <rPh sb="4" eb="5">
      <t>ヒ</t>
    </rPh>
    <phoneticPr fontId="5"/>
  </si>
  <si>
    <t>リースの解約費</t>
    <rPh sb="4" eb="7">
      <t>カイヤクヒ</t>
    </rPh>
    <phoneticPr fontId="4"/>
  </si>
  <si>
    <t>移転・移設費用</t>
    <rPh sb="0" eb="2">
      <t>イテン</t>
    </rPh>
    <rPh sb="3" eb="7">
      <t>イセツヒヨウ</t>
    </rPh>
    <phoneticPr fontId="4"/>
  </si>
  <si>
    <t>*1：事業費・廃業費間の経費区分変更は不可</t>
  </si>
  <si>
    <t>*2：交付申請時に廃表・再チャレンジの併用申請をしていない場合、
　　新規に廃業費を追加申請することは不可</t>
  </si>
  <si>
    <t>※計画変更の際に、変更に係る見積依頼書・見積書等を再提出いただく必要があります</t>
    <rPh sb="1" eb="3">
      <t>ケイカク</t>
    </rPh>
    <rPh sb="3" eb="5">
      <t>ヘンコウ</t>
    </rPh>
    <rPh sb="6" eb="7">
      <t>サイ</t>
    </rPh>
    <rPh sb="9" eb="11">
      <t>ヘンコウ</t>
    </rPh>
    <rPh sb="12" eb="13">
      <t>カカ</t>
    </rPh>
    <rPh sb="14" eb="19">
      <t>ミツモリイライショ</t>
    </rPh>
    <rPh sb="20" eb="22">
      <t>ミツモリ</t>
    </rPh>
    <rPh sb="23" eb="24">
      <t>トウ</t>
    </rPh>
    <rPh sb="24" eb="27">
      <t>サイテイシュツ</t>
    </rPh>
    <rPh sb="31" eb="33">
      <t>ヒツヨウ</t>
    </rPh>
    <phoneticPr fontId="4"/>
  </si>
  <si>
    <t>※「補助事業者を法人から個人事業主にする」「対象会社に加えて支配株主を補助事業者にする」等、
　  補助事業者の追加・変更はいかなる場合においてもできませんのでご留意ください。</t>
    <phoneticPr fontId="4"/>
  </si>
  <si>
    <t>※  審査判断により変更が認められない場合がございます。その場合、当初公募申請内容による補助事業の実施
　  継続か、「事故報告書」等の提出による補助金交付辞退の手続きが必要となります。</t>
    <phoneticPr fontId="4"/>
  </si>
  <si>
    <t>■記入書類判別チェック</t>
    <rPh sb="1" eb="5">
      <t>キニュウショルイ</t>
    </rPh>
    <rPh sb="5" eb="7">
      <t>ハンベツ</t>
    </rPh>
    <phoneticPr fontId="4"/>
  </si>
  <si>
    <t>該当する項目につき、右側の「○」を選択してください</t>
    <rPh sb="0" eb="1">
      <t>ガイトウ</t>
    </rPh>
    <rPh sb="3" eb="5">
      <t>コウモク</t>
    </rPh>
    <rPh sb="9" eb="11">
      <t>ミギガワ</t>
    </rPh>
    <rPh sb="16" eb="18">
      <t>センタク</t>
    </rPh>
    <phoneticPr fontId="4"/>
  </si>
  <si>
    <t>選択（プルダウン）</t>
    <rPh sb="0" eb="2">
      <t>センタク</t>
    </rPh>
    <phoneticPr fontId="4"/>
  </si>
  <si>
    <t>①.</t>
    <phoneticPr fontId="4"/>
  </si>
  <si>
    <t>「補助事業（事業統合投資）の変更」が生じている</t>
    <rPh sb="1" eb="3">
      <t>ホジョ</t>
    </rPh>
    <rPh sb="3" eb="5">
      <t>ジギョウ</t>
    </rPh>
    <rPh sb="6" eb="8">
      <t>ジギョウ</t>
    </rPh>
    <rPh sb="8" eb="10">
      <t>トウゴウ</t>
    </rPh>
    <rPh sb="10" eb="12">
      <t>トウシ</t>
    </rPh>
    <rPh sb="14" eb="16">
      <t>ヘンコウ</t>
    </rPh>
    <rPh sb="18" eb="19">
      <t>ショウ</t>
    </rPh>
    <phoneticPr fontId="4"/>
  </si>
  <si>
    <t>②.</t>
  </si>
  <si>
    <t>「経費の他の経費区分への振替」が生じている</t>
    <rPh sb="1" eb="3">
      <t>ケイヒ</t>
    </rPh>
    <rPh sb="4" eb="5">
      <t>タ</t>
    </rPh>
    <rPh sb="6" eb="8">
      <t>ケイヒ</t>
    </rPh>
    <rPh sb="8" eb="10">
      <t>クブン</t>
    </rPh>
    <rPh sb="12" eb="14">
      <t>フリカエ</t>
    </rPh>
    <rPh sb="16" eb="17">
      <t>ショウ</t>
    </rPh>
    <phoneticPr fontId="4"/>
  </si>
  <si>
    <t>②-ii.</t>
    <phoneticPr fontId="4"/>
  </si>
  <si>
    <t>「同一経費区分内での経費額の変更」が生じている</t>
    <rPh sb="1" eb="3">
      <t>ドウイツ</t>
    </rPh>
    <rPh sb="3" eb="5">
      <t>ケイヒ</t>
    </rPh>
    <rPh sb="5" eb="7">
      <t>クブン</t>
    </rPh>
    <rPh sb="7" eb="8">
      <t>ナイ</t>
    </rPh>
    <rPh sb="10" eb="12">
      <t>ケイヒ</t>
    </rPh>
    <rPh sb="12" eb="13">
      <t>ガク</t>
    </rPh>
    <rPh sb="14" eb="16">
      <t>ヘンコウ</t>
    </rPh>
    <rPh sb="18" eb="19">
      <t>ショウ</t>
    </rPh>
    <phoneticPr fontId="4"/>
  </si>
  <si>
    <t>*</t>
    <phoneticPr fontId="4"/>
  </si>
  <si>
    <t>上記全ての選択欄を入力した</t>
    <rPh sb="0" eb="2">
      <t>ジョウキ</t>
    </rPh>
    <rPh sb="2" eb="3">
      <t>スベ</t>
    </rPh>
    <rPh sb="5" eb="7">
      <t>センタク</t>
    </rPh>
    <rPh sb="7" eb="8">
      <t>ラン</t>
    </rPh>
    <rPh sb="9" eb="11">
      <t>ニュウリョク</t>
    </rPh>
    <phoneticPr fontId="4"/>
  </si>
  <si>
    <t>【必要申請種別】</t>
    <rPh sb="1" eb="3">
      <t>ヒツヨウ</t>
    </rPh>
    <rPh sb="3" eb="5">
      <t>シンセイ</t>
    </rPh>
    <rPh sb="5" eb="7">
      <t>シュベツ</t>
    </rPh>
    <phoneticPr fontId="4"/>
  </si>
  <si>
    <t>（様式第３）</t>
    <rPh sb="1" eb="3">
      <t>ヨウシキ</t>
    </rPh>
    <rPh sb="3" eb="4">
      <t>ダイ</t>
    </rPh>
    <phoneticPr fontId="5"/>
  </si>
  <si>
    <t>年</t>
    <rPh sb="0" eb="1">
      <t>ネン</t>
    </rPh>
    <phoneticPr fontId="5"/>
  </si>
  <si>
    <t>月</t>
    <rPh sb="0" eb="1">
      <t>ツキ</t>
    </rPh>
    <phoneticPr fontId="5"/>
  </si>
  <si>
    <t>日</t>
    <rPh sb="0" eb="1">
      <t>ニチ</t>
    </rPh>
    <phoneticPr fontId="5"/>
  </si>
  <si>
    <t>事業承継・M&amp;A補助金事務局 御中</t>
    <rPh sb="0" eb="4">
      <t>ジギョウショウケイ</t>
    </rPh>
    <rPh sb="8" eb="11">
      <t>ホジョキン</t>
    </rPh>
    <rPh sb="11" eb="14">
      <t>ジムキョク</t>
    </rPh>
    <rPh sb="15" eb="17">
      <t>オンチュウ</t>
    </rPh>
    <phoneticPr fontId="4"/>
  </si>
  <si>
    <t>交付申請番号：</t>
    <rPh sb="0" eb="2">
      <t>コウフ</t>
    </rPh>
    <rPh sb="2" eb="4">
      <t>シンセイ</t>
    </rPh>
    <rPh sb="4" eb="6">
      <t>バンゴウ</t>
    </rPh>
    <phoneticPr fontId="5"/>
  </si>
  <si>
    <t>✓</t>
  </si>
  <si>
    <t>買い手支援型（類型）（Ⅰ型）</t>
    <rPh sb="0" eb="1">
      <t>カ</t>
    </rPh>
    <rPh sb="2" eb="6">
      <t>テシエンガタ</t>
    </rPh>
    <rPh sb="7" eb="9">
      <t>ルイケイ</t>
    </rPh>
    <rPh sb="12" eb="13">
      <t>ガタ</t>
    </rPh>
    <phoneticPr fontId="4"/>
  </si>
  <si>
    <t>補助対象者名：</t>
    <rPh sb="0" eb="2">
      <t>ホジョ</t>
    </rPh>
    <rPh sb="2" eb="4">
      <t>タイショウ</t>
    </rPh>
    <rPh sb="4" eb="5">
      <t>シャ</t>
    </rPh>
    <rPh sb="5" eb="6">
      <t>メイ</t>
    </rPh>
    <phoneticPr fontId="5"/>
  </si>
  <si>
    <t>売り手支援型（類型）（Ⅱ型）</t>
    <rPh sb="0" eb="1">
      <t>ウ</t>
    </rPh>
    <rPh sb="2" eb="6">
      <t>テシエンガタ</t>
    </rPh>
    <rPh sb="7" eb="9">
      <t>ルイケイ</t>
    </rPh>
    <rPh sb="12" eb="13">
      <t>ガタ</t>
    </rPh>
    <phoneticPr fontId="4"/>
  </si>
  <si>
    <t>代表者名：</t>
    <rPh sb="0" eb="3">
      <t>ダイヒョウシャ</t>
    </rPh>
    <rPh sb="3" eb="4">
      <t>メイ</t>
    </rPh>
    <phoneticPr fontId="5"/>
  </si>
  <si>
    <t>中小企業生産性革命推進事業　事業承継・M&amp;A補助金　PMI推進枠（事業統合投資）</t>
    <rPh sb="0" eb="4">
      <t>チュウショウキギョウ</t>
    </rPh>
    <rPh sb="4" eb="7">
      <t>セイサンセイ</t>
    </rPh>
    <rPh sb="7" eb="9">
      <t>カクメイ</t>
    </rPh>
    <rPh sb="9" eb="13">
      <t>スイシンジギョウ</t>
    </rPh>
    <rPh sb="14" eb="16">
      <t>ジギョウ</t>
    </rPh>
    <rPh sb="16" eb="18">
      <t>ショウケイ</t>
    </rPh>
    <rPh sb="22" eb="25">
      <t>ホジョキンセンモンカカツヨウ</t>
    </rPh>
    <rPh sb="29" eb="31">
      <t>スイシン</t>
    </rPh>
    <rPh sb="31" eb="32">
      <t>ワク</t>
    </rPh>
    <rPh sb="33" eb="35">
      <t>ジギョウ</t>
    </rPh>
    <rPh sb="35" eb="37">
      <t>トウゴウ</t>
    </rPh>
    <rPh sb="37" eb="39">
      <t>トウシ</t>
    </rPh>
    <phoneticPr fontId="4"/>
  </si>
  <si>
    <t>計画変更（等）承認申請書</t>
    <rPh sb="0" eb="2">
      <t>ケイカク</t>
    </rPh>
    <rPh sb="2" eb="4">
      <t>ヘンコウ</t>
    </rPh>
    <rPh sb="5" eb="6">
      <t>トウ</t>
    </rPh>
    <rPh sb="7" eb="9">
      <t>ショウニン</t>
    </rPh>
    <rPh sb="9" eb="12">
      <t>シンセイショ</t>
    </rPh>
    <phoneticPr fontId="4"/>
  </si>
  <si>
    <t>事業承継・M&amp;A補助金交付規程第１１条の規定に基づき、計画変更（等）について下記のとおり申請します。</t>
    <rPh sb="0" eb="2">
      <t>ジギョウ</t>
    </rPh>
    <rPh sb="2" eb="4">
      <t>ショウケイ</t>
    </rPh>
    <rPh sb="8" eb="11">
      <t>ホジョキン</t>
    </rPh>
    <rPh sb="11" eb="13">
      <t>コウフ</t>
    </rPh>
    <rPh sb="13" eb="15">
      <t>キテイ</t>
    </rPh>
    <rPh sb="15" eb="16">
      <t>ダイ</t>
    </rPh>
    <rPh sb="18" eb="19">
      <t>ジョウ</t>
    </rPh>
    <rPh sb="20" eb="22">
      <t>キテイ</t>
    </rPh>
    <rPh sb="23" eb="24">
      <t>モト</t>
    </rPh>
    <rPh sb="27" eb="29">
      <t>ケイカク</t>
    </rPh>
    <rPh sb="29" eb="31">
      <t>ヘンコウ</t>
    </rPh>
    <rPh sb="32" eb="33">
      <t>トウ</t>
    </rPh>
    <rPh sb="38" eb="40">
      <t>カキ</t>
    </rPh>
    <phoneticPr fontId="4"/>
  </si>
  <si>
    <t>承継者（法人）</t>
    <rPh sb="0" eb="3">
      <t>ショウケイシャ</t>
    </rPh>
    <rPh sb="4" eb="6">
      <t>ホウジン</t>
    </rPh>
    <phoneticPr fontId="4"/>
  </si>
  <si>
    <t>承継者（個人事業主）</t>
    <rPh sb="0" eb="3">
      <t>ショウケイシャ</t>
    </rPh>
    <rPh sb="4" eb="6">
      <t>コジン</t>
    </rPh>
    <rPh sb="6" eb="9">
      <t>ジギョウヌシ</t>
    </rPh>
    <phoneticPr fontId="4"/>
  </si>
  <si>
    <t>被承継者（個人事業主）</t>
    <rPh sb="0" eb="1">
      <t>ヒ</t>
    </rPh>
    <rPh sb="1" eb="4">
      <t>ショウケイシャ</t>
    </rPh>
    <rPh sb="5" eb="7">
      <t>コジン</t>
    </rPh>
    <rPh sb="7" eb="10">
      <t>ジギョウヌシ</t>
    </rPh>
    <phoneticPr fontId="4"/>
  </si>
  <si>
    <t>記</t>
    <rPh sb="0" eb="1">
      <t>キ</t>
    </rPh>
    <phoneticPr fontId="4"/>
  </si>
  <si>
    <t>対象会社+対象会社の支配株主又は株主代表（法人）</t>
    <rPh sb="0" eb="4">
      <t>タイショウカイシャ</t>
    </rPh>
    <rPh sb="5" eb="9">
      <t>タイショウカイシャ</t>
    </rPh>
    <rPh sb="10" eb="14">
      <t>シハイカブヌシ</t>
    </rPh>
    <rPh sb="14" eb="15">
      <t>マタ</t>
    </rPh>
    <rPh sb="16" eb="20">
      <t>カブヌシダイヒョウ</t>
    </rPh>
    <rPh sb="21" eb="23">
      <t>ホウジン</t>
    </rPh>
    <phoneticPr fontId="4"/>
  </si>
  <si>
    <t>１.</t>
    <phoneticPr fontId="4"/>
  </si>
  <si>
    <t>変更内容の確認</t>
    <rPh sb="0" eb="4">
      <t>ヘンコウナイヨウ</t>
    </rPh>
    <rPh sb="5" eb="7">
      <t>カクニン</t>
    </rPh>
    <phoneticPr fontId="5"/>
  </si>
  <si>
    <t>対象会社+対象会社の支配株主又は株主代表（個人）</t>
    <rPh sb="0" eb="4">
      <t>タイショウカイシャ</t>
    </rPh>
    <rPh sb="5" eb="9">
      <t>タイショウカイシャ</t>
    </rPh>
    <rPh sb="10" eb="14">
      <t>シハイカブヌシ</t>
    </rPh>
    <rPh sb="14" eb="15">
      <t>マタ</t>
    </rPh>
    <rPh sb="16" eb="20">
      <t>カブヌシダイヒョウ</t>
    </rPh>
    <rPh sb="21" eb="23">
      <t>コジン</t>
    </rPh>
    <phoneticPr fontId="4"/>
  </si>
  <si>
    <t>※下記（１）～（3）に該当していることを確認し✓を入れてください。</t>
  </si>
  <si>
    <t>（1）</t>
    <phoneticPr fontId="4"/>
  </si>
  <si>
    <t>「記入に関する注意事項」シートを確認した</t>
    <rPh sb="1" eb="3">
      <t>キニュウ</t>
    </rPh>
    <rPh sb="2" eb="4">
      <t>コウフ</t>
    </rPh>
    <rPh sb="8" eb="13">
      <t>ジムテビキショ</t>
    </rPh>
    <rPh sb="15" eb="17">
      <t>キニュウ</t>
    </rPh>
    <rPh sb="18" eb="19">
      <t>カンチュウイジコウカクニン</t>
    </rPh>
    <phoneticPr fontId="5"/>
  </si>
  <si>
    <t>株式譲渡</t>
  </si>
  <si>
    <t>（2）</t>
    <phoneticPr fontId="4"/>
  </si>
  <si>
    <t xml:space="preserve">  変更内容は「①.補助事業（事業統合投資）」の変更である</t>
  </si>
  <si>
    <t>第三者割当増資</t>
  </si>
  <si>
    <t>株式譲渡＋廃業</t>
  </si>
  <si>
    <t>（3）</t>
    <phoneticPr fontId="4"/>
  </si>
  <si>
    <t xml:space="preserve">  変更後の内容に基づいて事業計画書２の記入を行った / 行う</t>
    <rPh sb="2" eb="5">
      <t>ヘンコウゴ</t>
    </rPh>
    <rPh sb="6" eb="8">
      <t>ナイヨウ</t>
    </rPh>
    <rPh sb="9" eb="10">
      <t>モト</t>
    </rPh>
    <rPh sb="13" eb="15">
      <t>ジギョウ</t>
    </rPh>
    <rPh sb="15" eb="18">
      <t>ケイカクショ</t>
    </rPh>
    <rPh sb="20" eb="22">
      <t>キニュウ</t>
    </rPh>
    <rPh sb="23" eb="24">
      <t>オコナ</t>
    </rPh>
    <rPh sb="29" eb="30">
      <t>オコナ</t>
    </rPh>
    <phoneticPr fontId="4"/>
  </si>
  <si>
    <t>２．</t>
    <phoneticPr fontId="10"/>
  </si>
  <si>
    <t>変更前及び変更後の内容</t>
  </si>
  <si>
    <t>吸収分割</t>
  </si>
  <si>
    <t>株式移転</t>
  </si>
  <si>
    <t>4310/4320_事業統合開始・終了年月日</t>
    <rPh sb="10" eb="12">
      <t>ジギョウ</t>
    </rPh>
    <rPh sb="12" eb="14">
      <t>トウゴウ</t>
    </rPh>
    <rPh sb="14" eb="16">
      <t>カイシ</t>
    </rPh>
    <rPh sb="17" eb="19">
      <t>シュウリョウ</t>
    </rPh>
    <rPh sb="19" eb="22">
      <t>ネンガッピ</t>
    </rPh>
    <phoneticPr fontId="5"/>
  </si>
  <si>
    <t>事業譲渡</t>
    <phoneticPr fontId="4"/>
  </si>
  <si>
    <t>新設合併</t>
  </si>
  <si>
    <t>半角数字8桁で入力してください（年は西暦4桁、月日はそれぞれ2桁）。</t>
    <rPh sb="0" eb="2">
      <t>ハンカク</t>
    </rPh>
    <rPh sb="2" eb="4">
      <t>スウジ</t>
    </rPh>
    <rPh sb="5" eb="6">
      <t>ケタ</t>
    </rPh>
    <rPh sb="7" eb="9">
      <t>ニュウリョク</t>
    </rPh>
    <rPh sb="16" eb="17">
      <t>ネン</t>
    </rPh>
    <rPh sb="18" eb="20">
      <t>セイレキ</t>
    </rPh>
    <rPh sb="21" eb="22">
      <t>ケタ</t>
    </rPh>
    <rPh sb="23" eb="25">
      <t>ツキヒ</t>
    </rPh>
    <rPh sb="31" eb="32">
      <t>ケタ</t>
    </rPh>
    <phoneticPr fontId="4"/>
  </si>
  <si>
    <t>変更前</t>
    <rPh sb="0" eb="3">
      <t>ヘンコウマエ</t>
    </rPh>
    <phoneticPr fontId="4"/>
  </si>
  <si>
    <t>4330_事業統合の目的・必要性（選択）</t>
    <rPh sb="5" eb="7">
      <t>ジギョウ</t>
    </rPh>
    <rPh sb="7" eb="9">
      <t>トウゴウ</t>
    </rPh>
    <rPh sb="10" eb="12">
      <t>モクテキ</t>
    </rPh>
    <rPh sb="13" eb="16">
      <t>ヒツヨウセイ</t>
    </rPh>
    <rPh sb="17" eb="19">
      <t>センタク</t>
    </rPh>
    <phoneticPr fontId="4"/>
  </si>
  <si>
    <t>本補助事業における事業統合の目的として当てはまるものを選択してください（複数回答可）。</t>
    <rPh sb="0" eb="5">
      <t>ホンホジョジギョウ</t>
    </rPh>
    <rPh sb="9" eb="13">
      <t>ジギョウトウゴウ</t>
    </rPh>
    <rPh sb="14" eb="16">
      <t>モクテキ</t>
    </rPh>
    <rPh sb="19" eb="20">
      <t>ア</t>
    </rPh>
    <rPh sb="27" eb="29">
      <t>センタク</t>
    </rPh>
    <rPh sb="36" eb="38">
      <t>フクスウ</t>
    </rPh>
    <rPh sb="38" eb="40">
      <t>カイトウ</t>
    </rPh>
    <rPh sb="40" eb="41">
      <t>カ</t>
    </rPh>
    <phoneticPr fontId="4"/>
  </si>
  <si>
    <t>4340_事業統合の目的・必要性（詳細）</t>
    <rPh sb="5" eb="9">
      <t>ジギョウトウゴウ</t>
    </rPh>
    <rPh sb="10" eb="12">
      <t>モクテキ</t>
    </rPh>
    <rPh sb="13" eb="16">
      <t>ヒツヨウセイ</t>
    </rPh>
    <rPh sb="17" eb="19">
      <t>ショウサイ</t>
    </rPh>
    <phoneticPr fontId="4"/>
  </si>
  <si>
    <t>事業統合の目的や事業統合の実施結果として目指す状態（=M&amp;Aを通じて目指す状況の達成）を具体的に記入してください。また、PMIの観点から本事業統合がどのようなシナジー創出 / ディスシナジー解消を目論むものなのかについても言及してください。</t>
    <rPh sb="0" eb="4">
      <t>ジギョウトウゴウ</t>
    </rPh>
    <rPh sb="5" eb="7">
      <t>モクテキ</t>
    </rPh>
    <rPh sb="8" eb="12">
      <t>ジギョウトウゴウ</t>
    </rPh>
    <rPh sb="13" eb="15">
      <t>ジッシ</t>
    </rPh>
    <rPh sb="15" eb="17">
      <t>ケッカ</t>
    </rPh>
    <rPh sb="20" eb="22">
      <t>メザ</t>
    </rPh>
    <rPh sb="23" eb="25">
      <t>ジョウタイ</t>
    </rPh>
    <rPh sb="31" eb="32">
      <t>ツウ</t>
    </rPh>
    <rPh sb="34" eb="36">
      <t>メザ</t>
    </rPh>
    <rPh sb="37" eb="39">
      <t>ジョウキョウ</t>
    </rPh>
    <rPh sb="40" eb="42">
      <t>タッセイ</t>
    </rPh>
    <rPh sb="44" eb="47">
      <t>グタイテキ</t>
    </rPh>
    <rPh sb="48" eb="50">
      <t>キニュウ</t>
    </rPh>
    <rPh sb="98" eb="100">
      <t>モクロ</t>
    </rPh>
    <phoneticPr fontId="4"/>
  </si>
  <si>
    <t>変更前</t>
    <phoneticPr fontId="4"/>
  </si>
  <si>
    <t>4350_実施する事業統合の概要</t>
    <rPh sb="5" eb="7">
      <t>ジッシ</t>
    </rPh>
    <rPh sb="9" eb="13">
      <t>ジギョウトウゴウ</t>
    </rPh>
    <rPh sb="14" eb="16">
      <t>ガイヨウ</t>
    </rPh>
    <phoneticPr fontId="4"/>
  </si>
  <si>
    <t>事業統合の目的や状態を踏まえて、実施する事業統合における全体観が確認できる形で事業統合の概要を記入してください。</t>
    <rPh sb="0" eb="4">
      <t>ジギョウトウゴウ</t>
    </rPh>
    <rPh sb="5" eb="7">
      <t>モクテキ</t>
    </rPh>
    <rPh sb="8" eb="10">
      <t>ジョウタイ</t>
    </rPh>
    <rPh sb="11" eb="12">
      <t>フ</t>
    </rPh>
    <rPh sb="16" eb="18">
      <t>ジッシ</t>
    </rPh>
    <rPh sb="20" eb="24">
      <t>ジギョウトウゴウ</t>
    </rPh>
    <rPh sb="28" eb="31">
      <t>ゼンタイカン</t>
    </rPh>
    <rPh sb="32" eb="34">
      <t>カクニン</t>
    </rPh>
    <rPh sb="37" eb="38">
      <t>カタチ</t>
    </rPh>
    <rPh sb="39" eb="43">
      <t>ジギョウトウゴウ</t>
    </rPh>
    <rPh sb="44" eb="46">
      <t>ガイヨウ</t>
    </rPh>
    <rPh sb="47" eb="49">
      <t>キニュウ</t>
    </rPh>
    <phoneticPr fontId="4"/>
  </si>
  <si>
    <t>4360_具体的な事業統合内容</t>
    <rPh sb="5" eb="8">
      <t>グタイテキ</t>
    </rPh>
    <rPh sb="9" eb="11">
      <t>ジギョウ</t>
    </rPh>
    <rPh sb="11" eb="13">
      <t>トウゴウ</t>
    </rPh>
    <rPh sb="13" eb="15">
      <t>ナイヨウ</t>
    </rPh>
    <phoneticPr fontId="5"/>
  </si>
  <si>
    <t>4370_統合作業の想定成果</t>
    <rPh sb="5" eb="7">
      <t>トウゴウ</t>
    </rPh>
    <rPh sb="7" eb="9">
      <t>サギョウ</t>
    </rPh>
    <rPh sb="10" eb="14">
      <t>ソウテイセイカ</t>
    </rPh>
    <phoneticPr fontId="5"/>
  </si>
  <si>
    <t>"4350_実施する事業統合の概要"に基づき、具体的な事業統合内容とその結果として想定される成果を、最大5つ程度に分けて記入してください。</t>
    <rPh sb="6" eb="8">
      <t>ジッシ</t>
    </rPh>
    <rPh sb="10" eb="14">
      <t>ジギョウトウゴウ</t>
    </rPh>
    <rPh sb="15" eb="17">
      <t>ガイヨウ</t>
    </rPh>
    <rPh sb="19" eb="20">
      <t>モト</t>
    </rPh>
    <rPh sb="23" eb="26">
      <t>グタイテキ</t>
    </rPh>
    <rPh sb="27" eb="31">
      <t>ジギョウトウゴウ</t>
    </rPh>
    <rPh sb="31" eb="33">
      <t>ナイヨウ</t>
    </rPh>
    <rPh sb="36" eb="38">
      <t>ケッカ</t>
    </rPh>
    <rPh sb="41" eb="43">
      <t>ソウテイ</t>
    </rPh>
    <rPh sb="46" eb="48">
      <t>セイカ</t>
    </rPh>
    <rPh sb="50" eb="52">
      <t>サイダイ</t>
    </rPh>
    <rPh sb="54" eb="56">
      <t>テイド</t>
    </rPh>
    <rPh sb="57" eb="58">
      <t>ワ</t>
    </rPh>
    <rPh sb="60" eb="62">
      <t>キニュウ</t>
    </rPh>
    <phoneticPr fontId="4"/>
  </si>
  <si>
    <t>※変更がない内容についても記入すること</t>
    <rPh sb="1" eb="3">
      <t>ヘンコウ</t>
    </rPh>
    <rPh sb="6" eb="8">
      <t>ナイヨウ</t>
    </rPh>
    <rPh sb="13" eb="15">
      <t>キニュウ</t>
    </rPh>
    <phoneticPr fontId="4"/>
  </si>
  <si>
    <t>具体的な事業統合内容</t>
    <rPh sb="0" eb="3">
      <t>グタイテキ</t>
    </rPh>
    <rPh sb="4" eb="6">
      <t>ジギョウ</t>
    </rPh>
    <rPh sb="6" eb="8">
      <t>トウゴウ</t>
    </rPh>
    <rPh sb="8" eb="10">
      <t>ナイヨウ</t>
    </rPh>
    <phoneticPr fontId="4"/>
  </si>
  <si>
    <t>統合作業の想定成果</t>
    <rPh sb="0" eb="2">
      <t>トウゴウ</t>
    </rPh>
    <rPh sb="2" eb="4">
      <t>サギョウ</t>
    </rPh>
    <rPh sb="5" eb="9">
      <t>ソウテイセイカ</t>
    </rPh>
    <phoneticPr fontId="4"/>
  </si>
  <si>
    <t>3．</t>
    <phoneticPr fontId="10"/>
  </si>
  <si>
    <t>補助事業（事業統合投資）内容の変更を必要とする理由</t>
    <rPh sb="0" eb="4">
      <t>ホジョジギョウ</t>
    </rPh>
    <rPh sb="5" eb="9">
      <t>ジギョウトウゴウ</t>
    </rPh>
    <rPh sb="9" eb="11">
      <t>トウシ</t>
    </rPh>
    <rPh sb="12" eb="14">
      <t>ナイヨウ</t>
    </rPh>
    <rPh sb="15" eb="17">
      <t>ヘンコウ</t>
    </rPh>
    <rPh sb="18" eb="20">
      <t>ヒツヨウ</t>
    </rPh>
    <rPh sb="23" eb="25">
      <t>リユウ</t>
    </rPh>
    <phoneticPr fontId="4"/>
  </si>
  <si>
    <t>以上</t>
    <rPh sb="0" eb="2">
      <t>イジョウ</t>
    </rPh>
    <phoneticPr fontId="5"/>
  </si>
  <si>
    <t>１．</t>
    <phoneticPr fontId="4"/>
  </si>
  <si>
    <t>※下記（１）～（３）に該当していることを確認し✓を入れてください。</t>
  </si>
  <si>
    <t>※下記（３）および（４）のうち該当している項目に✓を入れてください。</t>
  </si>
  <si>
    <t xml:space="preserve">  変更内容は「②.経費の他の経費区分への振替」である</t>
  </si>
  <si>
    <t>（4）</t>
    <phoneticPr fontId="4"/>
  </si>
  <si>
    <t xml:space="preserve">  変更内容は②-ii.同一経費区分内での経費額の変更である</t>
    <rPh sb="2" eb="4">
      <t>ヘンコウ</t>
    </rPh>
    <rPh sb="4" eb="6">
      <t>ナイヨウ</t>
    </rPh>
    <rPh sb="12" eb="14">
      <t>ドウイツ</t>
    </rPh>
    <rPh sb="14" eb="16">
      <t>ケイヒ</t>
    </rPh>
    <rPh sb="16" eb="18">
      <t>クブン</t>
    </rPh>
    <rPh sb="18" eb="19">
      <t>ナイ</t>
    </rPh>
    <rPh sb="21" eb="23">
      <t>ケイヒ</t>
    </rPh>
    <rPh sb="23" eb="24">
      <t>ガク</t>
    </rPh>
    <rPh sb="25" eb="27">
      <t>ヘンコウ</t>
    </rPh>
    <phoneticPr fontId="5"/>
  </si>
  <si>
    <t>②.経費の他の経費区分への振替</t>
  </si>
  <si>
    <t>振替経費の経費区分・内訳・金額</t>
    <rPh sb="0" eb="4">
      <t>フリカエケイヒ</t>
    </rPh>
    <rPh sb="5" eb="9">
      <t>ケイヒクブン</t>
    </rPh>
    <rPh sb="10" eb="12">
      <t>ウチワケ</t>
    </rPh>
    <rPh sb="13" eb="15">
      <t>キンガク</t>
    </rPh>
    <phoneticPr fontId="4"/>
  </si>
  <si>
    <t>【振替元】</t>
    <rPh sb="1" eb="3">
      <t>フリカエ</t>
    </rPh>
    <rPh sb="3" eb="4">
      <t>モト</t>
    </rPh>
    <phoneticPr fontId="4"/>
  </si>
  <si>
    <t>経費区分</t>
    <rPh sb="0" eb="2">
      <t>ケイヒ</t>
    </rPh>
    <rPh sb="2" eb="4">
      <t>クブン</t>
    </rPh>
    <phoneticPr fontId="5"/>
  </si>
  <si>
    <t>内訳</t>
    <rPh sb="0" eb="2">
      <t>ウチワケ</t>
    </rPh>
    <phoneticPr fontId="5"/>
  </si>
  <si>
    <t>金額（円・税抜）</t>
    <rPh sb="0" eb="2">
      <t>キンガク</t>
    </rPh>
    <rPh sb="3" eb="4">
      <t>エン</t>
    </rPh>
    <rPh sb="5" eb="7">
      <t>ゼイヌ</t>
    </rPh>
    <phoneticPr fontId="5"/>
  </si>
  <si>
    <t>【振替先】</t>
    <rPh sb="1" eb="3">
      <t>フリカエ</t>
    </rPh>
    <rPh sb="3" eb="4">
      <t>サキ</t>
    </rPh>
    <phoneticPr fontId="4"/>
  </si>
  <si>
    <t>変更を必要とする理由</t>
    <rPh sb="0" eb="2">
      <t>ヘンコウ</t>
    </rPh>
    <rPh sb="3" eb="5">
      <t>ヒツヨウ</t>
    </rPh>
    <rPh sb="8" eb="10">
      <t>リユウ</t>
    </rPh>
    <phoneticPr fontId="5"/>
  </si>
  <si>
    <t>変更が補助対象事業に及ぼす影響</t>
    <phoneticPr fontId="5"/>
  </si>
  <si>
    <t>②-ii.同一経費区分内での経費額の変更</t>
    <phoneticPr fontId="5"/>
  </si>
  <si>
    <t>変更する経費の経費区分・内訳・金額</t>
    <rPh sb="0" eb="1">
      <t>ヘンコウ</t>
    </rPh>
    <rPh sb="3" eb="5">
      <t>ケイヒ</t>
    </rPh>
    <rPh sb="6" eb="8">
      <t>ケイヒ</t>
    </rPh>
    <rPh sb="8" eb="10">
      <t>クブン</t>
    </rPh>
    <rPh sb="11" eb="13">
      <t>ウチワケ</t>
    </rPh>
    <rPh sb="14" eb="16">
      <t>キンガク</t>
    </rPh>
    <phoneticPr fontId="4"/>
  </si>
  <si>
    <t>【変更前の経費】：変更がない内容についても記載すること</t>
    <rPh sb="1" eb="3">
      <t>ヘンコウ</t>
    </rPh>
    <rPh sb="3" eb="4">
      <t>マエ</t>
    </rPh>
    <rPh sb="5" eb="7">
      <t>ケイヒ</t>
    </rPh>
    <rPh sb="9" eb="11">
      <t>ヘンコウ</t>
    </rPh>
    <rPh sb="14" eb="16">
      <t>ナイヨウ</t>
    </rPh>
    <rPh sb="21" eb="23">
      <t>キサイ</t>
    </rPh>
    <phoneticPr fontId="4"/>
  </si>
  <si>
    <t>【変更後の経費】</t>
    <rPh sb="1" eb="3">
      <t>ヘンコウ</t>
    </rPh>
    <rPh sb="3" eb="4">
      <t>ゴ</t>
    </rPh>
    <rPh sb="5" eb="7">
      <t>ケイヒ</t>
    </rPh>
    <phoneticPr fontId="4"/>
  </si>
  <si>
    <t>経費の使途変更を必要とする理由</t>
    <rPh sb="0" eb="2">
      <t>ケイヒ</t>
    </rPh>
    <rPh sb="3" eb="5">
      <t>シト</t>
    </rPh>
    <rPh sb="5" eb="7">
      <t>ヘンコウ</t>
    </rPh>
    <rPh sb="8" eb="10">
      <t>ヒツヨウ</t>
    </rPh>
    <rPh sb="13" eb="15">
      <t>リユウ</t>
    </rPh>
    <phoneticPr fontId="5"/>
  </si>
  <si>
    <t>＜記載に際しての注意＞</t>
    <phoneticPr fontId="28"/>
  </si>
  <si>
    <t>必須</t>
    <rPh sb="0" eb="2">
      <t>ヒッス</t>
    </rPh>
    <phoneticPr fontId="28"/>
  </si>
  <si>
    <t>　・・・　回答必須の項目となりますので、入力漏れ等が無いよう、必ず全ての項目に回答を記載してください。</t>
    <phoneticPr fontId="28"/>
  </si>
  <si>
    <t>該当必須</t>
    <rPh sb="0" eb="2">
      <t>ガイトウ</t>
    </rPh>
    <rPh sb="2" eb="4">
      <t>ヒッス</t>
    </rPh>
    <phoneticPr fontId="28"/>
  </si>
  <si>
    <t>　・・・　条件に該当する場合は回答必須の項目となりますので、該当時は必ず回答を記載してください。</t>
    <rPh sb="30" eb="33">
      <t>ガイトウジ</t>
    </rPh>
    <rPh sb="34" eb="35">
      <t>カナラ</t>
    </rPh>
    <phoneticPr fontId="28"/>
  </si>
  <si>
    <t>入力不要</t>
    <rPh sb="0" eb="2">
      <t>ニュウリョク</t>
    </rPh>
    <rPh sb="2" eb="4">
      <t>フヨウ</t>
    </rPh>
    <phoneticPr fontId="28"/>
  </si>
  <si>
    <t>　・・・　入力不要の項目（行）となります。</t>
    <rPh sb="10" eb="12">
      <t>コウモク</t>
    </rPh>
    <phoneticPr fontId="28"/>
  </si>
  <si>
    <r>
      <t>　・・・　表および各項目の緑着色部分が、回答の記載欄となります。尚、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</si>
  <si>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■変更前後で内容に変更がない場合も、省略せずに記載を行ってください。</t>
    <rPh sb="1" eb="5">
      <t>ヘンコウゼンゴ</t>
    </rPh>
    <rPh sb="6" eb="8">
      <t>ナイヨウ</t>
    </rPh>
    <rPh sb="9" eb="11">
      <t>ヘンコウ</t>
    </rPh>
    <rPh sb="14" eb="16">
      <t>バアイ</t>
    </rPh>
    <rPh sb="18" eb="20">
      <t>ショウリャク</t>
    </rPh>
    <rPh sb="23" eb="25">
      <t>キサイ</t>
    </rPh>
    <rPh sb="26" eb="27">
      <t>オコナ</t>
    </rPh>
    <phoneticPr fontId="4"/>
  </si>
  <si>
    <t>4.補助事業計画（5ヶ年）</t>
    <rPh sb="2" eb="6">
      <t>ホジョジギョウ</t>
    </rPh>
    <rPh sb="6" eb="8">
      <t>ケイカク</t>
    </rPh>
    <rPh sb="11" eb="12">
      <t>ネン</t>
    </rPh>
    <phoneticPr fontId="28"/>
  </si>
  <si>
    <t>（単位：円）</t>
    <rPh sb="1" eb="3">
      <t>タンイ</t>
    </rPh>
    <rPh sb="4" eb="5">
      <t>エン</t>
    </rPh>
    <phoneticPr fontId="28"/>
  </si>
  <si>
    <t>必須／
該当必須</t>
    <phoneticPr fontId="28"/>
  </si>
  <si>
    <t>記載項目</t>
    <rPh sb="0" eb="2">
      <t>キサイ</t>
    </rPh>
    <rPh sb="2" eb="4">
      <t>コウモク</t>
    </rPh>
    <phoneticPr fontId="28"/>
  </si>
  <si>
    <t>記載に関する補足・記載例等</t>
    <rPh sb="9" eb="11">
      <t>キサイ</t>
    </rPh>
    <rPh sb="11" eb="12">
      <t>レイ</t>
    </rPh>
    <rPh sb="12" eb="13">
      <t>トウ</t>
    </rPh>
    <phoneticPr fontId="28"/>
  </si>
  <si>
    <t>補助事業完了期限日を含む
事業年度</t>
    <rPh sb="0" eb="4">
      <t>ホジョジギョウ</t>
    </rPh>
    <rPh sb="4" eb="6">
      <t>カンリョウ</t>
    </rPh>
    <rPh sb="6" eb="8">
      <t>キゲン</t>
    </rPh>
    <rPh sb="8" eb="9">
      <t>ビ</t>
    </rPh>
    <rPh sb="10" eb="11">
      <t>フク</t>
    </rPh>
    <rPh sb="13" eb="17">
      <t>ジギョウネンド</t>
    </rPh>
    <phoneticPr fontId="28"/>
  </si>
  <si>
    <t>1年目</t>
    <rPh sb="1" eb="3">
      <t>ネンメ</t>
    </rPh>
    <phoneticPr fontId="28"/>
  </si>
  <si>
    <t>2年目</t>
    <rPh sb="1" eb="3">
      <t>ネンメ</t>
    </rPh>
    <phoneticPr fontId="28"/>
  </si>
  <si>
    <t>3年目</t>
    <rPh sb="1" eb="3">
      <t>ネンメ</t>
    </rPh>
    <phoneticPr fontId="28"/>
  </si>
  <si>
    <t>4年目</t>
    <rPh sb="1" eb="3">
      <t>ネンメ</t>
    </rPh>
    <phoneticPr fontId="28"/>
  </si>
  <si>
    <t>5年目</t>
    <rPh sb="1" eb="3">
      <t>ネンメ</t>
    </rPh>
    <phoneticPr fontId="28"/>
  </si>
  <si>
    <t>*</t>
    <phoneticPr fontId="28"/>
  </si>
  <si>
    <t>必須</t>
    <phoneticPr fontId="28"/>
  </si>
  <si>
    <t>（対象期間）</t>
    <rPh sb="1" eb="3">
      <t>タイショウ</t>
    </rPh>
    <rPh sb="3" eb="5">
      <t>キカン</t>
    </rPh>
    <phoneticPr fontId="28"/>
  </si>
  <si>
    <t>202X年XX月～XX月</t>
    <rPh sb="4" eb="5">
      <t>ネン</t>
    </rPh>
    <rPh sb="7" eb="8">
      <t>ガツ</t>
    </rPh>
    <rPh sb="11" eb="12">
      <t>ガツ</t>
    </rPh>
    <phoneticPr fontId="28"/>
  </si>
  <si>
    <t>補助事業期間に行われる事業統合投資（統合効果最大化に向けた設備等投資）に係る取組の内容と、当該取組を踏まえた事業計画期間における計画内容
※補助事業完了期限日を含む事業年度も含む</t>
    <rPh sb="0" eb="4">
      <t>ホジョジギョウ</t>
    </rPh>
    <rPh sb="4" eb="6">
      <t>キカン</t>
    </rPh>
    <rPh sb="7" eb="8">
      <t>オコナ</t>
    </rPh>
    <rPh sb="11" eb="15">
      <t>ジギョウトウゴウ</t>
    </rPh>
    <rPh sb="15" eb="17">
      <t>トウシ</t>
    </rPh>
    <rPh sb="18" eb="22">
      <t>トウゴウコウカ</t>
    </rPh>
    <rPh sb="22" eb="25">
      <t>サイダイカ</t>
    </rPh>
    <rPh sb="26" eb="27">
      <t>ム</t>
    </rPh>
    <rPh sb="29" eb="32">
      <t>セツビトウ</t>
    </rPh>
    <rPh sb="32" eb="34">
      <t>トウシ</t>
    </rPh>
    <rPh sb="36" eb="37">
      <t>カカ</t>
    </rPh>
    <rPh sb="38" eb="40">
      <t>トリクミ</t>
    </rPh>
    <rPh sb="41" eb="43">
      <t>ナイヨウ</t>
    </rPh>
    <rPh sb="45" eb="47">
      <t>トウガイ</t>
    </rPh>
    <rPh sb="47" eb="49">
      <t>トリクミ</t>
    </rPh>
    <rPh sb="50" eb="51">
      <t>フ</t>
    </rPh>
    <rPh sb="56" eb="58">
      <t>ケイカク</t>
    </rPh>
    <rPh sb="58" eb="60">
      <t>キカン</t>
    </rPh>
    <rPh sb="64" eb="68">
      <t>ケイカクナイヨウ</t>
    </rPh>
    <phoneticPr fontId="28"/>
  </si>
  <si>
    <t>補助事業期間の事業統合投資を受けて事業計画期間（5年）に取り組む事業内容と実施時期を具体的に記載してください。
--------------------
（記載例）
X月：○○の調達検討、採用活動開始
X月：△△試作のための機械設備導入
X月：××に関する試作・改良
X月：□□出願のための専門家相談、販売戦略検討
X月：販売用Webサイト制作、展示会出展
X月：○○での販売開始
上記事業内容の実施を通じて、XXXXをXXXすることを目標とする。</t>
    <rPh sb="0" eb="4">
      <t>ホジョジギョウ</t>
    </rPh>
    <rPh sb="4" eb="6">
      <t>キカン</t>
    </rPh>
    <rPh sb="7" eb="13">
      <t>ジギョウトウゴウトウシ</t>
    </rPh>
    <rPh sb="14" eb="15">
      <t>ウ</t>
    </rPh>
    <rPh sb="17" eb="19">
      <t>ジギョウ</t>
    </rPh>
    <rPh sb="19" eb="21">
      <t>ケイカク</t>
    </rPh>
    <rPh sb="21" eb="23">
      <t>キカン</t>
    </rPh>
    <rPh sb="42" eb="45">
      <t>グタイテキ</t>
    </rPh>
    <rPh sb="46" eb="48">
      <t>キサイ</t>
    </rPh>
    <rPh sb="78" eb="80">
      <t>キサイ</t>
    </rPh>
    <rPh sb="80" eb="81">
      <t>レイ</t>
    </rPh>
    <rPh sb="89" eb="91">
      <t>チョウタツ</t>
    </rPh>
    <rPh sb="91" eb="93">
      <t>ケントウ</t>
    </rPh>
    <rPh sb="94" eb="96">
      <t>サイヨウ</t>
    </rPh>
    <rPh sb="96" eb="98">
      <t>カツドウ</t>
    </rPh>
    <rPh sb="98" eb="100">
      <t>カイシ</t>
    </rPh>
    <rPh sb="106" eb="108">
      <t>シサク</t>
    </rPh>
    <rPh sb="112" eb="114">
      <t>キカイ</t>
    </rPh>
    <rPh sb="114" eb="116">
      <t>セツビ</t>
    </rPh>
    <rPh sb="116" eb="118">
      <t>ドウニュウ</t>
    </rPh>
    <rPh sb="135" eb="136">
      <t>ガツ</t>
    </rPh>
    <rPh sb="139" eb="141">
      <t>シュツガン</t>
    </rPh>
    <rPh sb="145" eb="148">
      <t>センモンカ</t>
    </rPh>
    <rPh sb="148" eb="150">
      <t>ソウダン</t>
    </rPh>
    <rPh sb="151" eb="155">
      <t>ハンバイセンリャク</t>
    </rPh>
    <rPh sb="155" eb="157">
      <t>ケントウ</t>
    </rPh>
    <rPh sb="161" eb="164">
      <t>ハンバイヨウ</t>
    </rPh>
    <rPh sb="170" eb="172">
      <t>セイサク</t>
    </rPh>
    <rPh sb="173" eb="176">
      <t>テンジカイ</t>
    </rPh>
    <rPh sb="176" eb="178">
      <t>シュッテン</t>
    </rPh>
    <rPh sb="186" eb="188">
      <t>ハンバイ</t>
    </rPh>
    <rPh sb="188" eb="190">
      <t>カイシ</t>
    </rPh>
    <rPh sb="192" eb="194">
      <t>ジョウキ</t>
    </rPh>
    <rPh sb="194" eb="196">
      <t>ジギョウ</t>
    </rPh>
    <rPh sb="196" eb="198">
      <t>ナイヨウ</t>
    </rPh>
    <rPh sb="199" eb="201">
      <t>ジッシ</t>
    </rPh>
    <rPh sb="202" eb="203">
      <t>ツウ</t>
    </rPh>
    <rPh sb="219" eb="221">
      <t>モクヒョウ</t>
    </rPh>
    <phoneticPr fontId="28"/>
  </si>
  <si>
    <t>廃業に関する計画</t>
    <rPh sb="0" eb="2">
      <t>ハイギョウ</t>
    </rPh>
    <rPh sb="3" eb="4">
      <t>カン</t>
    </rPh>
    <rPh sb="6" eb="8">
      <t>ケイカク</t>
    </rPh>
    <phoneticPr fontId="28"/>
  </si>
  <si>
    <t>廃業等を行う事業/事業所がある場合のみ記載してください。
（記載例）
X月：●●事業所の廃止</t>
    <rPh sb="0" eb="2">
      <t>ハイギョウ</t>
    </rPh>
    <rPh sb="2" eb="3">
      <t>トウ</t>
    </rPh>
    <rPh sb="4" eb="5">
      <t>オコナ</t>
    </rPh>
    <rPh sb="6" eb="8">
      <t>ジギョウ</t>
    </rPh>
    <rPh sb="9" eb="12">
      <t>ジギョウショ</t>
    </rPh>
    <rPh sb="15" eb="17">
      <t>バアイ</t>
    </rPh>
    <rPh sb="19" eb="21">
      <t>キサイ</t>
    </rPh>
    <rPh sb="36" eb="37">
      <t>ガツ</t>
    </rPh>
    <rPh sb="40" eb="43">
      <t>ジギョウショ</t>
    </rPh>
    <rPh sb="44" eb="46">
      <t>ハイシ</t>
    </rPh>
    <phoneticPr fontId="28"/>
  </si>
  <si>
    <t>①売上高</t>
    <rPh sb="1" eb="4">
      <t>ウリアゲダカ</t>
    </rPh>
    <phoneticPr fontId="28"/>
  </si>
  <si>
    <t>単位：円</t>
    <rPh sb="0" eb="2">
      <t>タンイ</t>
    </rPh>
    <rPh sb="3" eb="4">
      <t>エン</t>
    </rPh>
    <phoneticPr fontId="28"/>
  </si>
  <si>
    <t>②売上原価</t>
    <rPh sb="1" eb="3">
      <t>ウリアゲ</t>
    </rPh>
    <rPh sb="3" eb="5">
      <t>ゲンカ</t>
    </rPh>
    <phoneticPr fontId="28"/>
  </si>
  <si>
    <t>単位：円</t>
    <phoneticPr fontId="28"/>
  </si>
  <si>
    <t>入力不要</t>
    <phoneticPr fontId="28"/>
  </si>
  <si>
    <t>③売上総利益</t>
    <rPh sb="1" eb="3">
      <t>ウリアゲ</t>
    </rPh>
    <rPh sb="3" eb="6">
      <t>ソウリエキ</t>
    </rPh>
    <phoneticPr fontId="28"/>
  </si>
  <si>
    <t>※自動計算</t>
    <rPh sb="1" eb="5">
      <t>ジドウケイサン</t>
    </rPh>
    <phoneticPr fontId="28"/>
  </si>
  <si>
    <t>④販売費及び一般管理費</t>
    <rPh sb="1" eb="4">
      <t>ハンバイヒ</t>
    </rPh>
    <rPh sb="4" eb="5">
      <t>オヨ</t>
    </rPh>
    <rPh sb="6" eb="11">
      <t>イッパンカンリヒ</t>
    </rPh>
    <phoneticPr fontId="28"/>
  </si>
  <si>
    <t>⑤営業利益</t>
    <rPh sb="1" eb="3">
      <t>エイギョウ</t>
    </rPh>
    <rPh sb="3" eb="5">
      <t>リエキ</t>
    </rPh>
    <phoneticPr fontId="28"/>
  </si>
  <si>
    <t>⑥経常利益</t>
    <rPh sb="1" eb="5">
      <t>ケイジョウリエキ</t>
    </rPh>
    <phoneticPr fontId="28"/>
  </si>
  <si>
    <t>売上高/営業利益の整合性</t>
    <rPh sb="0" eb="2">
      <t>ウリアゲ</t>
    </rPh>
    <rPh sb="2" eb="3">
      <t>ダカ</t>
    </rPh>
    <rPh sb="4" eb="6">
      <t>エイギョウ</t>
    </rPh>
    <rPh sb="6" eb="8">
      <t>リエキ</t>
    </rPh>
    <rPh sb="9" eb="12">
      <t>セイゴウセイ</t>
    </rPh>
    <phoneticPr fontId="28"/>
  </si>
  <si>
    <t>数値の正確性を確認すること</t>
    <rPh sb="0" eb="2">
      <t>スウチ</t>
    </rPh>
    <rPh sb="3" eb="6">
      <t>セイカクセイ</t>
    </rPh>
    <rPh sb="7" eb="9">
      <t>カクニン</t>
    </rPh>
    <phoneticPr fontId="28"/>
  </si>
  <si>
    <t>⑦人件費</t>
    <rPh sb="1" eb="4">
      <t>ジンケンヒ</t>
    </rPh>
    <phoneticPr fontId="28"/>
  </si>
  <si>
    <t>⑧減価償却費</t>
    <rPh sb="1" eb="6">
      <t>ゲンカショウキャクヒ</t>
    </rPh>
    <phoneticPr fontId="28"/>
  </si>
  <si>
    <t>※自動計算</t>
  </si>
  <si>
    <t>（うち、普通償却費）</t>
    <rPh sb="4" eb="9">
      <t>フツウショウキャクヒ</t>
    </rPh>
    <phoneticPr fontId="28"/>
  </si>
  <si>
    <t>（うち、特別償却費）</t>
    <rPh sb="4" eb="6">
      <t>トクベツ</t>
    </rPh>
    <phoneticPr fontId="28"/>
  </si>
  <si>
    <t>⑨付加価値額</t>
    <rPh sb="1" eb="6">
      <t>フカカチガク</t>
    </rPh>
    <phoneticPr fontId="28"/>
  </si>
  <si>
    <t>⑤+⑦+⑧　※自動計算</t>
    <rPh sb="7" eb="11">
      <t>ジドウケイサン</t>
    </rPh>
    <phoneticPr fontId="28"/>
  </si>
  <si>
    <t>（⑨の伸び率：%）CAGR</t>
    <rPh sb="3" eb="4">
      <t>ノ</t>
    </rPh>
    <rPh sb="5" eb="6">
      <t>リツ</t>
    </rPh>
    <phoneticPr fontId="28"/>
  </si>
  <si>
    <t>※自動計算</t>
    <phoneticPr fontId="28"/>
  </si>
  <si>
    <t>（⑨の伸び率：%）対前年比
※CAGRで計算不可の場合のみ対前年比で計算</t>
    <rPh sb="3" eb="4">
      <t>ノ</t>
    </rPh>
    <rPh sb="5" eb="6">
      <t>リツ</t>
    </rPh>
    <rPh sb="9" eb="10">
      <t>タイ</t>
    </rPh>
    <rPh sb="10" eb="13">
      <t>ゼンネンヒ</t>
    </rPh>
    <phoneticPr fontId="28"/>
  </si>
  <si>
    <t>該当必須</t>
    <phoneticPr fontId="28"/>
  </si>
  <si>
    <t>【上表補足】
売上計画の算定根拠</t>
    <rPh sb="1" eb="3">
      <t>ジョウヒョウ</t>
    </rPh>
    <rPh sb="3" eb="5">
      <t>ホソク</t>
    </rPh>
    <rPh sb="7" eb="9">
      <t>ウリアゲ</t>
    </rPh>
    <rPh sb="9" eb="11">
      <t>ケイカク</t>
    </rPh>
    <rPh sb="12" eb="14">
      <t>サンテイ</t>
    </rPh>
    <rPh sb="14" eb="16">
      <t>コンキョ</t>
    </rPh>
    <phoneticPr fontId="28"/>
  </si>
  <si>
    <t>上表内の①～⑥数値の記載に際して、算定根拠や妥当性など補足事項があれば本項目に記載してください。</t>
    <rPh sb="0" eb="2">
      <t>ジョウヒョウ</t>
    </rPh>
    <rPh sb="2" eb="3">
      <t>ナイ</t>
    </rPh>
    <rPh sb="7" eb="9">
      <t>スウチ</t>
    </rPh>
    <rPh sb="10" eb="12">
      <t>キサイ</t>
    </rPh>
    <rPh sb="13" eb="14">
      <t>サイ</t>
    </rPh>
    <rPh sb="17" eb="21">
      <t>サンテイコンキョ</t>
    </rPh>
    <rPh sb="22" eb="25">
      <t>ダトウセイ</t>
    </rPh>
    <rPh sb="27" eb="31">
      <t>ホソクジコウ</t>
    </rPh>
    <rPh sb="35" eb="38">
      <t>ホンコウモク</t>
    </rPh>
    <rPh sb="39" eb="41">
      <t>キサイ</t>
    </rPh>
    <phoneticPr fontId="28"/>
  </si>
  <si>
    <t>5.資金調達等に係る計画</t>
    <rPh sb="2" eb="6">
      <t>シキンチョウタツ</t>
    </rPh>
    <rPh sb="6" eb="7">
      <t>トウ</t>
    </rPh>
    <rPh sb="8" eb="9">
      <t>カカ</t>
    </rPh>
    <rPh sb="10" eb="12">
      <t>ケイカク</t>
    </rPh>
    <phoneticPr fontId="28"/>
  </si>
  <si>
    <t>補助事業完了期限日を含む
事業年度</t>
    <phoneticPr fontId="28"/>
  </si>
  <si>
    <t>⑩設備投資額</t>
    <phoneticPr fontId="28"/>
  </si>
  <si>
    <t>⑭運転資金</t>
    <rPh sb="1" eb="3">
      <t>ウンテン</t>
    </rPh>
    <rPh sb="3" eb="5">
      <t>シキン</t>
    </rPh>
    <phoneticPr fontId="28"/>
  </si>
  <si>
    <t>（⑩+⑭の合計額）</t>
    <rPh sb="5" eb="7">
      <t>ゴウケイ</t>
    </rPh>
    <phoneticPr fontId="28"/>
  </si>
  <si>
    <t>⑮資金調達額</t>
    <rPh sb="1" eb="5">
      <t>シキンチョウタツ</t>
    </rPh>
    <rPh sb="5" eb="6">
      <t>ガク</t>
    </rPh>
    <phoneticPr fontId="28"/>
  </si>
  <si>
    <t>（政府系金融機関借入）</t>
    <phoneticPr fontId="28"/>
  </si>
  <si>
    <t>（民間金融機関借入）</t>
    <rPh sb="1" eb="3">
      <t>ミンカン</t>
    </rPh>
    <rPh sb="3" eb="5">
      <t>キンユウ</t>
    </rPh>
    <rPh sb="5" eb="7">
      <t>キカン</t>
    </rPh>
    <rPh sb="7" eb="9">
      <t>カリイレ</t>
    </rPh>
    <phoneticPr fontId="28"/>
  </si>
  <si>
    <t>（自己資金）</t>
    <phoneticPr fontId="28"/>
  </si>
  <si>
    <t>（その他）</t>
    <rPh sb="3" eb="4">
      <t>タ</t>
    </rPh>
    <phoneticPr fontId="28"/>
  </si>
  <si>
    <t>単位：円</t>
  </si>
  <si>
    <t>（整合結果：⑩+⑭=⑮）</t>
    <rPh sb="1" eb="3">
      <t>セイゴウ</t>
    </rPh>
    <rPh sb="3" eb="5">
      <t>ケッカ</t>
    </rPh>
    <phoneticPr fontId="28"/>
  </si>
  <si>
    <t>⑩と⑭の合計額が⑮と一致</t>
    <rPh sb="4" eb="7">
      <t>ゴウケイガク</t>
    </rPh>
    <rPh sb="10" eb="12">
      <t>イッチ</t>
    </rPh>
    <phoneticPr fontId="28"/>
  </si>
  <si>
    <t>【上表補足】
資金調達等の妥当性</t>
    <rPh sb="1" eb="3">
      <t>ジョウヒョウ</t>
    </rPh>
    <rPh sb="3" eb="5">
      <t>ホソク</t>
    </rPh>
    <rPh sb="7" eb="9">
      <t>シキン</t>
    </rPh>
    <rPh sb="9" eb="11">
      <t>チョウタツ</t>
    </rPh>
    <rPh sb="11" eb="12">
      <t>トウ</t>
    </rPh>
    <rPh sb="13" eb="15">
      <t>ダトウ</t>
    </rPh>
    <rPh sb="15" eb="16">
      <t>セイ</t>
    </rPh>
    <phoneticPr fontId="28"/>
  </si>
  <si>
    <t>上表内の⑩～⑮数値の記載に際して、すでに借入先や調達目処が立っている等、補足事項があれば本項目に記載してください。</t>
    <rPh sb="0" eb="2">
      <t>ジョウヒョウ</t>
    </rPh>
    <rPh sb="2" eb="3">
      <t>ナイ</t>
    </rPh>
    <rPh sb="7" eb="9">
      <t>スウチ</t>
    </rPh>
    <rPh sb="10" eb="12">
      <t>キサイ</t>
    </rPh>
    <rPh sb="13" eb="14">
      <t>サイ</t>
    </rPh>
    <rPh sb="20" eb="22">
      <t>カリイレ</t>
    </rPh>
    <rPh sb="22" eb="23">
      <t>サキ</t>
    </rPh>
    <rPh sb="24" eb="26">
      <t>チョウタツ</t>
    </rPh>
    <rPh sb="26" eb="28">
      <t>メド</t>
    </rPh>
    <rPh sb="29" eb="30">
      <t>タ</t>
    </rPh>
    <rPh sb="34" eb="35">
      <t>トウ</t>
    </rPh>
    <rPh sb="36" eb="38">
      <t>ホソク</t>
    </rPh>
    <rPh sb="38" eb="40">
      <t>ジコウ</t>
    </rPh>
    <rPh sb="44" eb="45">
      <t>ホン</t>
    </rPh>
    <rPh sb="45" eb="47">
      <t>コウモク</t>
    </rPh>
    <rPh sb="48" eb="50">
      <t>キサイ</t>
    </rPh>
    <phoneticPr fontId="28"/>
  </si>
  <si>
    <t>(以下余白）</t>
    <rPh sb="1" eb="3">
      <t>イカ</t>
    </rPh>
    <rPh sb="3" eb="5">
      <t>ヨハク</t>
    </rPh>
    <phoneticPr fontId="28"/>
  </si>
  <si>
    <t>経費区分</t>
    <rPh sb="0" eb="4">
      <t>ケイヒクブン</t>
    </rPh>
    <phoneticPr fontId="4"/>
  </si>
  <si>
    <t>4.補助事業の経費区分・内訳・金額</t>
    <rPh sb="2" eb="6">
      <t>ホジョジギョウ</t>
    </rPh>
    <rPh sb="7" eb="11">
      <t>ケイヒクブン</t>
    </rPh>
    <rPh sb="12" eb="14">
      <t>ウチワケ</t>
    </rPh>
    <rPh sb="15" eb="17">
      <t>キンガク</t>
    </rPh>
    <phoneticPr fontId="4"/>
  </si>
  <si>
    <t>【補助事業(事業統合投資)変更前の経費】：変更がない内容についても記載すること</t>
    <rPh sb="1" eb="3">
      <t>ホジョ</t>
    </rPh>
    <rPh sb="3" eb="5">
      <t>ジギョウ</t>
    </rPh>
    <rPh sb="6" eb="8">
      <t>ジギョウ</t>
    </rPh>
    <rPh sb="8" eb="10">
      <t>トウゴウ</t>
    </rPh>
    <rPh sb="10" eb="12">
      <t>トウシ</t>
    </rPh>
    <rPh sb="13" eb="15">
      <t>ヘンコウ</t>
    </rPh>
    <rPh sb="15" eb="16">
      <t>マエ</t>
    </rPh>
    <rPh sb="17" eb="19">
      <t>ケイヒ</t>
    </rPh>
    <phoneticPr fontId="4"/>
  </si>
  <si>
    <t>【補助事業(事業統合投資)変更後の経費】</t>
    <rPh sb="1" eb="3">
      <t>ホジョ</t>
    </rPh>
    <rPh sb="3" eb="5">
      <t>ジギョウ</t>
    </rPh>
    <rPh sb="6" eb="8">
      <t>ジギョウ</t>
    </rPh>
    <rPh sb="8" eb="10">
      <t>トウゴウ</t>
    </rPh>
    <rPh sb="10" eb="12">
      <t>トウシ</t>
    </rPh>
    <rPh sb="13" eb="15">
      <t>ヘンコウ</t>
    </rPh>
    <rPh sb="15" eb="16">
      <t>アト</t>
    </rPh>
    <rPh sb="17" eb="19">
      <t>ケイヒ</t>
    </rPh>
    <phoneticPr fontId="4"/>
  </si>
  <si>
    <t xml:space="preserve"> 補助事業の経費区分・内訳・金額</t>
    <phoneticPr fontId="4"/>
  </si>
  <si>
    <t>土壌汚染調査費</t>
    <rPh sb="0" eb="7">
      <t>ドジョウオセンチョウサヒ</t>
    </rPh>
    <phoneticPr fontId="4"/>
  </si>
  <si>
    <t>在庫廃棄費</t>
    <rPh sb="0" eb="2">
      <t>ザイコ</t>
    </rPh>
    <rPh sb="2" eb="4">
      <t>ハイキ</t>
    </rPh>
    <rPh sb="4" eb="5">
      <t>ヒ</t>
    </rPh>
    <phoneticPr fontId="5"/>
  </si>
  <si>
    <t>土壌汚染調査費</t>
    <rPh sb="0" eb="7">
      <t>ドジョウオセンチョウサヒ</t>
    </rPh>
    <phoneticPr fontId="4"/>
  </si>
  <si>
    <t>事業承継・M&amp;A補助金　14次公募 PMI推進枠【事業統合投資類型】　事業統合投資に係る取組及び取組の統合効果を反映した事業計画 2</t>
    <rPh sb="14" eb="15">
      <t>ジ</t>
    </rPh>
    <rPh sb="15" eb="17">
      <t>コウボ</t>
    </rPh>
    <rPh sb="21" eb="24">
      <t>スイシンワク</t>
    </rPh>
    <rPh sb="25" eb="27">
      <t>ジギョウ</t>
    </rPh>
    <rPh sb="27" eb="29">
      <t>トウゴウ</t>
    </rPh>
    <rPh sb="29" eb="33">
      <t>トウシルイケイ</t>
    </rPh>
    <rPh sb="42" eb="43">
      <t>カカ</t>
    </rPh>
    <rPh sb="44" eb="46">
      <t>トリクミ</t>
    </rPh>
    <rPh sb="46" eb="47">
      <t>オヨ</t>
    </rPh>
    <rPh sb="48" eb="50">
      <t>トリクミ</t>
    </rPh>
    <rPh sb="51" eb="55">
      <t>トウゴウコウカ</t>
    </rPh>
    <rPh sb="56" eb="58">
      <t>ハンエイ</t>
    </rPh>
    <phoneticPr fontId="28"/>
  </si>
  <si>
    <t>※交付申請書(別紙)の経費No.を記載してください。</t>
    <rPh sb="1" eb="6">
      <t>コウフシンセイショ</t>
    </rPh>
    <rPh sb="7" eb="9">
      <t>ベッシ</t>
    </rPh>
    <rPh sb="11" eb="13">
      <t>ケイヒ</t>
    </rPh>
    <rPh sb="17" eb="19">
      <t>キサイ</t>
    </rPh>
    <phoneticPr fontId="4"/>
  </si>
  <si>
    <t>経費No.</t>
    <rPh sb="0" eb="2">
      <t>ケイヒ</t>
    </rPh>
    <phoneticPr fontId="5"/>
  </si>
  <si>
    <t>※新規の場合は経費No.に「新規」と記載してください。</t>
    <rPh sb="1" eb="3">
      <t>シンキ</t>
    </rPh>
    <rPh sb="4" eb="6">
      <t>バアイ</t>
    </rPh>
    <rPh sb="7" eb="9">
      <t>ケイヒ</t>
    </rPh>
    <rPh sb="14" eb="16">
      <t>シンキ</t>
    </rPh>
    <rPh sb="18" eb="20">
      <t>キサイ</t>
    </rPh>
    <phoneticPr fontId="4"/>
  </si>
  <si>
    <t>v1.0</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</si>
</sst>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F800]dddd\,\ mmmm\ dd\,\ yyyy"/>
    <numFmt numFmtId="177" formatCode="[&lt;=999]000;[&lt;=9999]000\-00;000\-0000"/>
    <numFmt numFmtId="178" formatCode="@&quot; 様&quot;"/>
    <numFmt numFmtId="179" formatCode="0_);[Red]\(0\)"/>
  </numFmts>
  <fonts count="53">
    <font>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2"/>
      <color theme="1"/>
      <name val="游ゴシック"/>
      <family val="2"/>
      <charset val="128"/>
      <scheme val="minor"/>
    </font>
    <font>
      <sz val="6"/>
      <name val="游ゴシック"/>
      <family val="2"/>
      <charset val="128"/>
      <scheme val="minor"/>
    </font>
    <font>
      <sz val="6"/>
      <name val="游ゴシック"/>
      <family val="3"/>
      <charset val="128"/>
      <scheme val="minor"/>
    </font>
    <font>
      <sz val="11"/>
      <color theme="0"/>
      <name val="游ゴシック"/>
      <family val="3"/>
      <charset val="128"/>
      <scheme val="minor"/>
    </font>
    <font>
      <b/>
      <sz val="12"/>
      <color theme="1"/>
      <name val="游ゴシック"/>
      <family val="3"/>
      <charset val="128"/>
      <scheme val="minor"/>
    </font>
    <font>
      <sz val="12"/>
      <name val="游ゴシック"/>
      <family val="3"/>
      <charset val="128"/>
      <scheme val="minor"/>
    </font>
    <font>
      <sz val="12"/>
      <color theme="1"/>
      <name val="游ゴシック"/>
      <family val="3"/>
      <charset val="128"/>
      <scheme val="minor"/>
    </font>
    <font>
      <sz val="6"/>
      <name val="ＭＳ Ｐゴシック"/>
      <family val="3"/>
      <charset val="128"/>
    </font>
    <font>
      <sz val="11"/>
      <name val="ＭＳ Ｐゴシック"/>
      <family val="3"/>
      <charset val="128"/>
    </font>
    <font>
      <sz val="10"/>
      <color theme="1"/>
      <name val="游ゴシック"/>
      <family val="3"/>
      <charset val="128"/>
      <scheme val="minor"/>
    </font>
    <font>
      <sz val="10"/>
      <color theme="1"/>
      <name val="游ゴシック"/>
      <family val="2"/>
      <charset val="128"/>
      <scheme val="minor"/>
    </font>
    <font>
      <sz val="12"/>
      <color rgb="FFFF0000"/>
      <name val="游ゴシック"/>
      <family val="3"/>
      <charset val="128"/>
      <scheme val="minor"/>
    </font>
    <font>
      <b/>
      <sz val="11"/>
      <color theme="1"/>
      <name val="游ゴシック"/>
      <family val="3"/>
      <charset val="128"/>
      <scheme val="minor"/>
    </font>
    <font>
      <u/>
      <sz val="12"/>
      <color theme="1"/>
      <name val="游ゴシック"/>
      <family val="3"/>
      <charset val="128"/>
      <scheme val="minor"/>
    </font>
    <font>
      <b/>
      <sz val="12"/>
      <color theme="0"/>
      <name val="游ゴシック"/>
      <family val="3"/>
      <charset val="128"/>
      <scheme val="minor"/>
    </font>
    <font>
      <sz val="10"/>
      <name val="游ゴシック"/>
      <family val="3"/>
      <charset val="128"/>
      <scheme val="minor"/>
    </font>
    <font>
      <sz val="9"/>
      <color theme="1"/>
      <name val="Meiryo UI"/>
      <family val="3"/>
      <charset val="128"/>
    </font>
    <font>
      <b/>
      <sz val="9"/>
      <color theme="0"/>
      <name val="Meiryo UI"/>
      <family val="3"/>
      <charset val="128"/>
    </font>
    <font>
      <b/>
      <u/>
      <sz val="12"/>
      <color theme="1"/>
      <name val="游ゴシック"/>
      <family val="3"/>
      <charset val="128"/>
      <scheme val="minor"/>
    </font>
    <font>
      <sz val="12"/>
      <name val="游ゴシック"/>
      <family val="2"/>
      <charset val="128"/>
      <scheme val="minor"/>
    </font>
    <font>
      <sz val="11"/>
      <name val="游ゴシック"/>
      <family val="2"/>
      <charset val="128"/>
      <scheme val="minor"/>
    </font>
    <font>
      <b/>
      <sz val="10"/>
      <name val="游ゴシック"/>
      <family val="3"/>
      <charset val="128"/>
      <scheme val="minor"/>
    </font>
    <font>
      <sz val="10"/>
      <color theme="1"/>
      <name val="ＭＳ Ｐゴシック"/>
      <family val="2"/>
      <charset val="128"/>
    </font>
    <font>
      <sz val="10"/>
      <color theme="1"/>
      <name val="Yu Gothic UI"/>
      <family val="3"/>
      <charset val="128"/>
    </font>
    <font>
      <b/>
      <sz val="14"/>
      <color theme="1"/>
      <name val="Yu Gothic UI"/>
      <family val="3"/>
      <charset val="128"/>
    </font>
    <font>
      <sz val="6"/>
      <name val="ＭＳ Ｐゴシック"/>
      <family val="2"/>
      <charset val="128"/>
    </font>
    <font>
      <b/>
      <sz val="10"/>
      <color theme="1"/>
      <name val="Yu Gothic UI"/>
      <family val="3"/>
      <charset val="128"/>
    </font>
    <font>
      <u/>
      <sz val="10"/>
      <color theme="10"/>
      <name val="ＭＳ Ｐゴシック"/>
      <family val="2"/>
      <charset val="128"/>
    </font>
    <font>
      <u/>
      <sz val="10"/>
      <color theme="10"/>
      <name val="Yu Gothic UI"/>
      <family val="3"/>
      <charset val="128"/>
    </font>
    <font>
      <u/>
      <sz val="10"/>
      <color theme="1"/>
      <name val="Yu Gothic UI"/>
      <family val="3"/>
      <charset val="128"/>
    </font>
    <font>
      <sz val="10"/>
      <color rgb="FFC00000"/>
      <name val="Yu Gothic UI"/>
      <family val="3"/>
      <charset val="128"/>
    </font>
    <font>
      <b/>
      <sz val="12"/>
      <color theme="1"/>
      <name val="Yu Gothic UI"/>
      <family val="3"/>
      <charset val="128"/>
    </font>
    <font>
      <sz val="10"/>
      <color theme="0"/>
      <name val="Yu Gothic UI"/>
      <family val="3"/>
      <charset val="128"/>
    </font>
    <font>
      <b/>
      <sz val="10"/>
      <color theme="0"/>
      <name val="Yu Gothic UI"/>
      <family val="3"/>
      <charset val="128"/>
    </font>
    <font>
      <sz val="10"/>
      <color theme="0" tint="-4.9989318521683403E-2"/>
      <name val="Yu Gothic UI"/>
      <family val="3"/>
      <charset val="128"/>
    </font>
    <font>
      <sz val="10"/>
      <color theme="0" tint="-0.499984740745262"/>
      <name val="Yu Gothic UI"/>
      <family val="3"/>
      <charset val="128"/>
    </font>
    <font>
      <sz val="9"/>
      <color indexed="81"/>
      <name val="Yu Gothic UI"/>
      <family val="3"/>
      <charset val="128"/>
    </font>
    <font>
      <b/>
      <sz val="9"/>
      <color indexed="39"/>
      <name val="Yu Gothic UI"/>
      <family val="3"/>
      <charset val="128"/>
    </font>
    <font>
      <sz val="9"/>
      <color indexed="81"/>
      <name val="MS P ゴシック"/>
      <family val="3"/>
      <charset val="128"/>
    </font>
    <font>
      <b/>
      <sz val="9"/>
      <color indexed="81"/>
      <name val="Yu Gothic UI"/>
      <family val="3"/>
      <charset val="128"/>
    </font>
    <font>
      <sz val="9"/>
      <color indexed="39"/>
      <name val="Yu Gothic UI"/>
      <family val="3"/>
      <charset val="128"/>
    </font>
    <font>
      <b/>
      <sz val="9"/>
      <color indexed="10"/>
      <name val="Yu Gothic UI"/>
      <family val="3"/>
      <charset val="128"/>
    </font>
    <font>
      <sz val="9"/>
      <color theme="1"/>
      <name val="Yu Gothic UI"/>
      <family val="3"/>
      <charset val="128"/>
    </font>
    <font>
      <sz val="9"/>
      <color theme="1"/>
      <name val="游ゴシック"/>
      <family val="3"/>
      <charset val="128"/>
      <scheme val="minor"/>
    </font>
    <font>
      <sz val="12"/>
      <color rgb="FF000000"/>
      <name val="游ゴシック"/>
      <family val="3"/>
      <charset val="128"/>
    </font>
    <font>
      <sz val="12"/>
      <color rgb="FF000000"/>
      <name val="游ゴシック"/>
      <family val="2"/>
      <charset val="128"/>
      <scheme val="minor"/>
    </font>
    <font>
      <sz val="12"/>
      <color rgb="FF000000"/>
      <name val="游ゴシック"/>
      <family val="3"/>
      <charset val="128"/>
      <scheme val="minor"/>
    </font>
    <font>
      <sz val="9"/>
      <color rgb="FF000000"/>
      <name val="Meiryo UI"/>
      <family val="3"/>
      <charset val="128"/>
    </font>
    <font>
      <sz val="11"/>
      <name val="游ゴシック"/>
      <family val="3"/>
      <charset val="128"/>
      <scheme val="minor"/>
    </font>
    <font>
      <sz val="8"/>
      <color theme="1"/>
      <name val="游ゴシック"/>
      <family val="3"/>
      <charset val="128"/>
      <scheme val="minor"/>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rgb="FFFFF9E7"/>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5F5F5F"/>
        <bgColor indexed="64"/>
      </patternFill>
    </fill>
    <fill>
      <patternFill patternType="solid">
        <fgColor theme="9" tint="-0.499984740745262"/>
        <bgColor indexed="64"/>
      </patternFill>
    </fill>
    <fill>
      <patternFill patternType="solid">
        <fgColor rgb="FFF7FFFB"/>
        <bgColor indexed="64"/>
      </patternFill>
    </fill>
    <fill>
      <patternFill patternType="solid">
        <fgColor rgb="FFFFCCCC"/>
        <bgColor indexed="64"/>
      </patternFill>
    </fill>
    <fill>
      <patternFill patternType="solid">
        <fgColor theme="0" tint="-0.14999847407452621"/>
        <bgColor indexed="64"/>
      </patternFill>
    </fill>
    <fill>
      <patternFill patternType="solid">
        <fgColor theme="9" tint="0.59999389629810485"/>
        <bgColor indexed="64"/>
      </patternFill>
    </fill>
  </fills>
  <borders count="3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0"/>
      </bottom>
      <diagonal/>
    </border>
    <border>
      <left/>
      <right/>
      <top style="thin">
        <color theme="0"/>
      </top>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bottom style="thick">
        <color rgb="FFC00000"/>
      </bottom>
      <diagonal/>
    </border>
    <border>
      <left/>
      <right/>
      <top/>
      <bottom style="thick">
        <color rgb="FFC00000"/>
      </bottom>
      <diagonal/>
    </border>
    <border>
      <left/>
      <right style="thick">
        <color rgb="FFC00000"/>
      </right>
      <top/>
      <bottom style="thick">
        <color rgb="FFC00000"/>
      </bottom>
      <diagonal/>
    </border>
    <border>
      <left style="thin">
        <color indexed="64"/>
      </left>
      <right style="thin">
        <color indexed="64"/>
      </right>
      <top style="thin">
        <color indexed="64"/>
      </top>
      <bottom/>
      <diagonal/>
    </border>
    <border>
      <left style="thin">
        <color indexed="64"/>
      </left>
      <right/>
      <top style="thin">
        <color theme="0"/>
      </top>
      <bottom/>
      <diagonal/>
    </border>
    <border>
      <left style="thin">
        <color indexed="64"/>
      </left>
      <right style="thin">
        <color indexed="64"/>
      </right>
      <top/>
      <bottom style="thin">
        <color indexed="64"/>
      </bottom>
      <diagonal/>
    </border>
    <border>
      <left style="thin">
        <color theme="0" tint="-0.34998626667073579"/>
      </left>
      <right/>
      <top style="thin">
        <color theme="0" tint="-0.34998626667073579"/>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s>
  <cellStyleXfs count="8">
    <xf numFmtId="0" fontId="0" fillId="0" borderId="0">
      <alignment vertical="center"/>
    </xf>
    <xf numFmtId="0" fontId="1" fillId="0" borderId="0">
      <alignment vertical="center"/>
    </xf>
    <xf numFmtId="38" fontId="11" fillId="0" borderId="0" applyFont="0" applyFill="0" applyBorder="0" applyAlignment="0" applyProtection="0">
      <alignment vertical="center"/>
    </xf>
    <xf numFmtId="38" fontId="1" fillId="0" borderId="0" applyFont="0" applyFill="0" applyBorder="0" applyAlignment="0" applyProtection="0">
      <alignment vertical="center"/>
    </xf>
    <xf numFmtId="0" fontId="25" fillId="0" borderId="0">
      <alignment vertical="center"/>
    </xf>
    <xf numFmtId="0" fontId="30" fillId="0" borderId="0" applyNumberFormat="0" applyFill="0" applyBorder="0" applyAlignment="0" applyProtection="0">
      <alignment vertical="center"/>
    </xf>
    <xf numFmtId="0" fontId="1" fillId="0" borderId="0">
      <alignment vertical="center"/>
    </xf>
    <xf numFmtId="9" fontId="25" fillId="0" borderId="0" applyFont="0" applyFill="0" applyBorder="0" applyAlignment="0" applyProtection="0">
      <alignment vertical="center"/>
    </xf>
  </cellStyleXfs>
  <cellXfs count="373">
    <xf numFmtId="0" fontId="0" fillId="0" borderId="0" xfId="0">
      <alignment vertical="center"/>
    </xf>
    <xf numFmtId="0" fontId="2" fillId="0" borderId="0" xfId="1" applyFont="1">
      <alignment vertical="center"/>
    </xf>
    <xf numFmtId="0" fontId="6" fillId="0" borderId="0" xfId="1" applyFont="1">
      <alignment vertical="center"/>
    </xf>
    <xf numFmtId="0" fontId="1" fillId="0" borderId="0" xfId="1">
      <alignment vertical="center"/>
    </xf>
    <xf numFmtId="20" fontId="3" fillId="0" borderId="0" xfId="1" applyNumberFormat="1" applyFont="1">
      <alignment vertical="center"/>
    </xf>
    <xf numFmtId="0" fontId="3" fillId="0" borderId="0" xfId="1" applyFont="1" applyAlignment="1">
      <alignment horizontal="right" vertical="center"/>
    </xf>
    <xf numFmtId="0" fontId="9" fillId="0" borderId="0" xfId="1" applyFont="1" applyAlignment="1">
      <alignment horizontal="center" vertical="center"/>
    </xf>
    <xf numFmtId="38" fontId="3" fillId="0" borderId="0" xfId="2" applyFont="1" applyFill="1" applyBorder="1" applyAlignment="1">
      <alignment horizontal="left" vertical="center"/>
    </xf>
    <xf numFmtId="0" fontId="9" fillId="0" borderId="0" xfId="1" applyFont="1">
      <alignment vertical="center"/>
    </xf>
    <xf numFmtId="176" fontId="9" fillId="0" borderId="0" xfId="1" applyNumberFormat="1" applyFont="1" applyAlignment="1">
      <alignment vertical="top" wrapText="1"/>
    </xf>
    <xf numFmtId="176" fontId="9" fillId="0" borderId="0" xfId="1" applyNumberFormat="1" applyFont="1" applyAlignment="1">
      <alignment horizontal="left" vertical="top" wrapText="1"/>
    </xf>
    <xf numFmtId="0" fontId="12" fillId="0" borderId="0" xfId="1" applyFont="1" applyAlignment="1">
      <alignment vertical="top" wrapText="1"/>
    </xf>
    <xf numFmtId="0" fontId="13" fillId="0" borderId="0" xfId="1" quotePrefix="1" applyFont="1" applyAlignment="1">
      <alignment vertical="top"/>
    </xf>
    <xf numFmtId="0" fontId="9" fillId="0" borderId="0" xfId="1" applyFont="1" applyAlignment="1">
      <alignment vertical="top" wrapText="1"/>
    </xf>
    <xf numFmtId="0" fontId="9" fillId="0" borderId="5" xfId="1" applyFont="1" applyBorder="1">
      <alignment vertical="center"/>
    </xf>
    <xf numFmtId="0" fontId="3" fillId="0" borderId="0" xfId="1" applyFont="1" applyProtection="1">
      <alignment vertical="center"/>
    </xf>
    <xf numFmtId="0" fontId="12" fillId="0" borderId="0" xfId="1" applyFont="1" applyAlignment="1" applyProtection="1">
      <alignment vertical="top" wrapText="1"/>
    </xf>
    <xf numFmtId="0" fontId="3" fillId="0" borderId="0" xfId="1" quotePrefix="1" applyFont="1" applyFill="1" applyBorder="1" applyAlignment="1" applyProtection="1">
      <alignment vertical="center"/>
    </xf>
    <xf numFmtId="0" fontId="9" fillId="0" borderId="0" xfId="1" applyFont="1" applyFill="1" applyBorder="1" applyAlignment="1" applyProtection="1">
      <alignment vertical="center" wrapText="1"/>
    </xf>
    <xf numFmtId="0" fontId="1" fillId="0" borderId="0" xfId="1" applyProtection="1">
      <alignment vertical="center"/>
    </xf>
    <xf numFmtId="0" fontId="9" fillId="2" borderId="9" xfId="1" applyFont="1" applyFill="1" applyBorder="1" applyAlignment="1" applyProtection="1">
      <alignment vertical="top" wrapText="1"/>
    </xf>
    <xf numFmtId="0" fontId="9" fillId="2" borderId="10" xfId="1" applyFont="1" applyFill="1" applyBorder="1" applyAlignment="1" applyProtection="1">
      <alignment vertical="top" wrapText="1"/>
    </xf>
    <xf numFmtId="0" fontId="3" fillId="0" borderId="0" xfId="1" applyFont="1" applyFill="1" applyBorder="1" applyProtection="1">
      <alignment vertical="center"/>
    </xf>
    <xf numFmtId="38" fontId="9" fillId="0" borderId="0" xfId="3" applyFont="1" applyFill="1" applyBorder="1" applyAlignment="1" applyProtection="1">
      <alignment vertical="top" wrapText="1"/>
      <protection locked="0"/>
    </xf>
    <xf numFmtId="0" fontId="0" fillId="0" borderId="0" xfId="1" applyFont="1">
      <alignment vertical="center"/>
    </xf>
    <xf numFmtId="0" fontId="7" fillId="0" borderId="0" xfId="1" quotePrefix="1" applyFont="1">
      <alignment vertical="center"/>
    </xf>
    <xf numFmtId="0" fontId="15" fillId="0" borderId="5" xfId="1" quotePrefix="1" applyFont="1" applyBorder="1" applyAlignment="1">
      <alignment horizontal="left" vertical="center"/>
    </xf>
    <xf numFmtId="0" fontId="3" fillId="0" borderId="5" xfId="1" quotePrefix="1" applyFont="1" applyBorder="1" applyAlignment="1">
      <alignment horizontal="left" vertical="center" wrapText="1"/>
    </xf>
    <xf numFmtId="0" fontId="0" fillId="0" borderId="0" xfId="1" quotePrefix="1" applyFont="1">
      <alignment vertical="center"/>
    </xf>
    <xf numFmtId="0" fontId="15" fillId="0" borderId="0" xfId="1" applyFont="1">
      <alignment vertical="center"/>
    </xf>
    <xf numFmtId="0" fontId="2" fillId="4" borderId="0" xfId="1" applyFont="1" applyFill="1">
      <alignment vertical="center"/>
    </xf>
    <xf numFmtId="0" fontId="6" fillId="4" borderId="0" xfId="1" applyFont="1" applyFill="1">
      <alignment vertical="center"/>
    </xf>
    <xf numFmtId="0" fontId="2" fillId="4" borderId="13" xfId="1" applyFont="1" applyFill="1" applyBorder="1">
      <alignment vertical="center"/>
    </xf>
    <xf numFmtId="0" fontId="6" fillId="4" borderId="14" xfId="1" applyFont="1" applyFill="1" applyBorder="1">
      <alignment vertical="center"/>
    </xf>
    <xf numFmtId="0" fontId="1" fillId="0" borderId="0" xfId="1" applyAlignment="1"/>
    <xf numFmtId="0" fontId="17" fillId="4" borderId="21" xfId="1" quotePrefix="1" applyFont="1" applyFill="1" applyBorder="1" applyAlignment="1" applyProtection="1">
      <alignment horizontal="center" vertical="center"/>
      <protection locked="0"/>
    </xf>
    <xf numFmtId="0" fontId="9" fillId="5" borderId="3" xfId="1" applyFont="1" applyFill="1" applyBorder="1" applyAlignment="1" applyProtection="1">
      <alignment horizontal="center" vertical="center"/>
      <protection locked="0"/>
    </xf>
    <xf numFmtId="177" fontId="3" fillId="0" borderId="0" xfId="1" applyNumberFormat="1" applyFont="1">
      <alignment vertical="center"/>
    </xf>
    <xf numFmtId="176" fontId="3" fillId="0" borderId="0" xfId="1" applyNumberFormat="1" applyFont="1" applyAlignment="1">
      <alignment horizontal="left" vertical="center"/>
    </xf>
    <xf numFmtId="178" fontId="3" fillId="0" borderId="0" xfId="1" applyNumberFormat="1" applyFont="1">
      <alignment vertical="center"/>
    </xf>
    <xf numFmtId="0" fontId="7" fillId="0" borderId="0" xfId="1" applyFont="1" applyAlignment="1">
      <alignment vertical="center" wrapText="1"/>
    </xf>
    <xf numFmtId="0" fontId="17" fillId="4" borderId="6" xfId="1" quotePrefix="1" applyFont="1" applyFill="1" applyBorder="1" applyAlignment="1" applyProtection="1">
      <alignment horizontal="center" vertical="center"/>
      <protection locked="0"/>
    </xf>
    <xf numFmtId="0" fontId="9" fillId="5" borderId="2" xfId="1" applyFont="1" applyFill="1" applyBorder="1" applyAlignment="1" applyProtection="1">
      <alignment horizontal="center" vertical="center"/>
      <protection locked="0"/>
    </xf>
    <xf numFmtId="0" fontId="17" fillId="4" borderId="22" xfId="1" quotePrefix="1" applyFont="1" applyFill="1" applyBorder="1" applyAlignment="1" applyProtection="1">
      <alignment horizontal="center" vertical="center"/>
      <protection locked="0"/>
    </xf>
    <xf numFmtId="0" fontId="17" fillId="4" borderId="23" xfId="1" quotePrefix="1" applyFont="1" applyFill="1" applyBorder="1" applyAlignment="1" applyProtection="1">
      <alignment horizontal="center" vertical="center"/>
      <protection locked="0"/>
    </xf>
    <xf numFmtId="0" fontId="9" fillId="0" borderId="0" xfId="1" applyFont="1" applyAlignment="1" applyProtection="1">
      <alignment horizontal="left" vertical="center"/>
      <protection locked="0"/>
    </xf>
    <xf numFmtId="0" fontId="0" fillId="0" borderId="0" xfId="1" applyFont="1" applyAlignment="1" applyProtection="1">
      <alignment horizontal="left" vertical="center"/>
      <protection locked="0"/>
    </xf>
    <xf numFmtId="0" fontId="3" fillId="0" borderId="0" xfId="1" applyFont="1" applyProtection="1">
      <alignment vertical="center"/>
      <protection locked="0"/>
    </xf>
    <xf numFmtId="0" fontId="0" fillId="0" borderId="0" xfId="1" applyFont="1" applyAlignment="1">
      <alignment horizontal="left" vertical="center"/>
    </xf>
    <xf numFmtId="38" fontId="9" fillId="0" borderId="0" xfId="3" applyFont="1" applyFill="1" applyBorder="1" applyAlignment="1" applyProtection="1">
      <alignment vertical="top" wrapText="1"/>
    </xf>
    <xf numFmtId="0" fontId="0" fillId="0" borderId="0" xfId="1" applyFont="1" applyAlignment="1" applyProtection="1">
      <alignment horizontal="left" vertical="center" shrinkToFit="1"/>
      <protection locked="0"/>
    </xf>
    <xf numFmtId="0" fontId="0" fillId="0" borderId="0" xfId="0" applyAlignment="1" applyProtection="1">
      <alignment horizontal="left" vertical="top" wrapText="1"/>
      <protection locked="0"/>
    </xf>
    <xf numFmtId="0" fontId="19" fillId="0" borderId="0" xfId="0" applyFont="1">
      <alignment vertical="center"/>
    </xf>
    <xf numFmtId="0" fontId="20" fillId="8" borderId="0" xfId="0" applyFont="1" applyFill="1">
      <alignment vertical="center"/>
    </xf>
    <xf numFmtId="0" fontId="7" fillId="0" borderId="0" xfId="1" quotePrefix="1" applyFont="1" applyAlignment="1">
      <alignment horizontal="left" vertical="center"/>
    </xf>
    <xf numFmtId="0" fontId="3" fillId="0" borderId="0" xfId="1" quotePrefix="1" applyFont="1" applyAlignment="1">
      <alignment horizontal="left" vertical="center"/>
    </xf>
    <xf numFmtId="0" fontId="13" fillId="0" borderId="0" xfId="1" quotePrefix="1" applyFont="1" applyAlignment="1">
      <alignment horizontal="left" vertical="top"/>
    </xf>
    <xf numFmtId="0" fontId="12" fillId="0" borderId="0" xfId="1" applyFont="1" applyAlignment="1">
      <alignment horizontal="left" vertical="top" wrapText="1"/>
    </xf>
    <xf numFmtId="0" fontId="1" fillId="0" borderId="0" xfId="1" applyAlignment="1">
      <alignment horizontal="left" vertical="center"/>
    </xf>
    <xf numFmtId="0" fontId="3" fillId="0" borderId="0" xfId="1" applyFont="1" applyAlignment="1">
      <alignment vertical="center" wrapText="1"/>
    </xf>
    <xf numFmtId="0" fontId="7" fillId="0" borderId="0" xfId="1" applyFont="1" applyAlignment="1">
      <alignment horizontal="left" vertical="center"/>
    </xf>
    <xf numFmtId="0" fontId="3" fillId="0" borderId="0" xfId="1" applyFont="1" applyAlignment="1">
      <alignment horizontal="left" vertical="center"/>
    </xf>
    <xf numFmtId="179" fontId="22" fillId="0" borderId="3" xfId="1" applyNumberFormat="1" applyFont="1" applyBorder="1" applyAlignment="1" applyProtection="1">
      <alignment horizontal="center" vertical="center"/>
      <protection locked="0"/>
    </xf>
    <xf numFmtId="0" fontId="8" fillId="5" borderId="3" xfId="1" applyFont="1" applyFill="1" applyBorder="1" applyAlignment="1" applyProtection="1">
      <alignment horizontal="center" vertical="center"/>
      <protection locked="0"/>
    </xf>
    <xf numFmtId="0" fontId="0" fillId="0" borderId="0" xfId="1" quotePrefix="1" applyFont="1" applyAlignment="1">
      <alignment horizontal="left" vertical="center" indent="1"/>
    </xf>
    <xf numFmtId="0" fontId="26" fillId="0" borderId="0" xfId="4" applyFont="1">
      <alignment vertical="center"/>
    </xf>
    <xf numFmtId="0" fontId="26" fillId="0" borderId="0" xfId="4" applyFont="1" applyAlignment="1">
      <alignment horizontal="center" vertical="center"/>
    </xf>
    <xf numFmtId="0" fontId="26" fillId="0" borderId="0" xfId="4" applyFont="1" applyAlignment="1">
      <alignment horizontal="left" vertical="center"/>
    </xf>
    <xf numFmtId="0" fontId="26" fillId="0" borderId="0" xfId="4" applyFont="1" applyProtection="1">
      <alignment vertical="center"/>
      <protection locked="0"/>
    </xf>
    <xf numFmtId="0" fontId="27" fillId="0" borderId="0" xfId="4" applyFont="1">
      <alignment vertical="center"/>
    </xf>
    <xf numFmtId="0" fontId="27" fillId="0" borderId="0" xfId="4" applyFont="1" applyAlignment="1">
      <alignment horizontal="left" vertical="center"/>
    </xf>
    <xf numFmtId="0" fontId="29" fillId="0" borderId="0" xfId="4" applyFont="1" applyAlignment="1">
      <alignment horizontal="left" vertical="center"/>
    </xf>
    <xf numFmtId="49" fontId="26" fillId="0" borderId="0" xfId="4" applyNumberFormat="1" applyFont="1" applyAlignment="1">
      <alignment horizontal="center" vertical="center"/>
    </xf>
    <xf numFmtId="0" fontId="26" fillId="0" borderId="0" xfId="4" applyFont="1" applyAlignment="1">
      <alignment horizontal="left" vertical="center" wrapText="1"/>
    </xf>
    <xf numFmtId="49" fontId="26" fillId="0" borderId="0" xfId="4" applyNumberFormat="1" applyFont="1" applyAlignment="1">
      <alignment horizontal="left" vertical="center"/>
    </xf>
    <xf numFmtId="0" fontId="31" fillId="0" borderId="0" xfId="5" applyFont="1" applyFill="1" applyBorder="1" applyAlignment="1" applyProtection="1">
      <alignment vertical="center"/>
    </xf>
    <xf numFmtId="0" fontId="26" fillId="11" borderId="0" xfId="4" applyFont="1" applyFill="1" applyAlignment="1">
      <alignment horizontal="left" vertical="center"/>
    </xf>
    <xf numFmtId="0" fontId="33" fillId="0" borderId="0" xfId="6" applyFont="1" applyAlignment="1">
      <alignment horizontal="left" vertical="center"/>
    </xf>
    <xf numFmtId="0" fontId="34" fillId="0" borderId="0" xfId="4" applyFont="1" applyAlignment="1">
      <alignment horizontal="left"/>
    </xf>
    <xf numFmtId="0" fontId="35" fillId="0" borderId="0" xfId="4" applyFont="1" applyAlignment="1">
      <alignment horizontal="center" vertical="center"/>
    </xf>
    <xf numFmtId="0" fontId="35" fillId="0" borderId="0" xfId="4" applyFont="1" applyAlignment="1">
      <alignment horizontal="center" vertical="center" wrapText="1"/>
    </xf>
    <xf numFmtId="0" fontId="29" fillId="0" borderId="0" xfId="4" applyFont="1" applyAlignment="1">
      <alignment horizontal="right"/>
    </xf>
    <xf numFmtId="0" fontId="35" fillId="12" borderId="24" xfId="4" applyFont="1" applyFill="1" applyBorder="1" applyAlignment="1">
      <alignment horizontal="center" vertical="center" wrapText="1"/>
    </xf>
    <xf numFmtId="0" fontId="35" fillId="12" borderId="25" xfId="4" applyFont="1" applyFill="1" applyBorder="1" applyAlignment="1">
      <alignment horizontal="center" vertical="center"/>
    </xf>
    <xf numFmtId="0" fontId="35" fillId="12" borderId="25" xfId="4" applyFont="1" applyFill="1" applyBorder="1" applyAlignment="1">
      <alignment horizontal="center" vertical="center" wrapText="1"/>
    </xf>
    <xf numFmtId="0" fontId="36" fillId="13" borderId="26" xfId="4" applyFont="1" applyFill="1" applyBorder="1" applyAlignment="1">
      <alignment horizontal="center" vertical="center" wrapText="1"/>
    </xf>
    <xf numFmtId="0" fontId="36" fillId="13" borderId="27" xfId="4" applyFont="1" applyFill="1" applyBorder="1" applyAlignment="1">
      <alignment horizontal="center" vertical="center"/>
    </xf>
    <xf numFmtId="0" fontId="36" fillId="13" borderId="25" xfId="4" applyFont="1" applyFill="1" applyBorder="1" applyAlignment="1">
      <alignment horizontal="center" vertical="center"/>
    </xf>
    <xf numFmtId="0" fontId="36" fillId="13" borderId="28" xfId="4" applyFont="1" applyFill="1" applyBorder="1" applyAlignment="1">
      <alignment horizontal="center" vertical="center"/>
    </xf>
    <xf numFmtId="0" fontId="37" fillId="0" borderId="0" xfId="4" applyFont="1" applyAlignment="1">
      <alignment horizontal="left" vertical="center"/>
    </xf>
    <xf numFmtId="0" fontId="26" fillId="0" borderId="0" xfId="4" applyFont="1" applyAlignment="1" applyProtection="1">
      <alignment horizontal="center" vertical="center"/>
      <protection locked="0"/>
    </xf>
    <xf numFmtId="0" fontId="26" fillId="0" borderId="29" xfId="4" applyFont="1" applyBorder="1" applyAlignment="1">
      <alignment horizontal="center" vertical="center" wrapText="1"/>
    </xf>
    <xf numFmtId="0" fontId="26" fillId="0" borderId="29" xfId="4" applyFont="1" applyBorder="1" applyAlignment="1">
      <alignment horizontal="center" vertical="center"/>
    </xf>
    <xf numFmtId="0" fontId="26" fillId="14" borderId="29" xfId="4" applyFont="1" applyFill="1" applyBorder="1" applyAlignment="1">
      <alignment horizontal="center" vertical="center"/>
    </xf>
    <xf numFmtId="14" fontId="26" fillId="11" borderId="29" xfId="4" applyNumberFormat="1" applyFont="1" applyFill="1" applyBorder="1" applyAlignment="1" applyProtection="1">
      <alignment horizontal="left" vertical="center"/>
      <protection locked="0"/>
    </xf>
    <xf numFmtId="0" fontId="26" fillId="0" borderId="30" xfId="4" applyFont="1" applyBorder="1" applyAlignment="1">
      <alignment horizontal="center" vertical="center" wrapText="1"/>
    </xf>
    <xf numFmtId="0" fontId="26" fillId="0" borderId="30" xfId="4" applyFont="1" applyBorder="1" applyAlignment="1">
      <alignment horizontal="left" vertical="center" wrapText="1"/>
    </xf>
    <xf numFmtId="0" fontId="26" fillId="14" borderId="30" xfId="4" applyFont="1" applyFill="1" applyBorder="1" applyAlignment="1">
      <alignment vertical="center" wrapText="1"/>
    </xf>
    <xf numFmtId="0" fontId="26" fillId="11" borderId="30" xfId="4" applyFont="1" applyFill="1" applyBorder="1" applyAlignment="1" applyProtection="1">
      <alignment horizontal="left" vertical="center" wrapText="1"/>
      <protection locked="0"/>
    </xf>
    <xf numFmtId="0" fontId="26" fillId="0" borderId="31" xfId="4" applyFont="1" applyBorder="1" applyAlignment="1">
      <alignment horizontal="center" vertical="center" wrapText="1"/>
    </xf>
    <xf numFmtId="0" fontId="26" fillId="0" borderId="31" xfId="4" applyFont="1" applyBorder="1" applyAlignment="1">
      <alignment horizontal="center" vertical="center"/>
    </xf>
    <xf numFmtId="0" fontId="26" fillId="14" borderId="31" xfId="4" applyFont="1" applyFill="1" applyBorder="1" applyAlignment="1">
      <alignment vertical="center" wrapText="1"/>
    </xf>
    <xf numFmtId="0" fontId="26" fillId="11" borderId="31" xfId="4" applyFont="1" applyFill="1" applyBorder="1" applyAlignment="1" applyProtection="1">
      <alignment horizontal="left" vertical="center" wrapText="1"/>
      <protection locked="0"/>
    </xf>
    <xf numFmtId="0" fontId="26" fillId="0" borderId="32" xfId="4" applyFont="1" applyBorder="1" applyAlignment="1">
      <alignment horizontal="center" vertical="center" wrapText="1"/>
    </xf>
    <xf numFmtId="0" fontId="26" fillId="0" borderId="32" xfId="4" applyFont="1" applyBorder="1" applyAlignment="1">
      <alignment horizontal="left" vertical="center" indent="1"/>
    </xf>
    <xf numFmtId="0" fontId="26" fillId="14" borderId="32" xfId="4" applyFont="1" applyFill="1" applyBorder="1" applyAlignment="1">
      <alignment horizontal="center" vertical="center"/>
    </xf>
    <xf numFmtId="41" fontId="26" fillId="11" borderId="32" xfId="4" applyNumberFormat="1" applyFont="1" applyFill="1" applyBorder="1" applyAlignment="1" applyProtection="1">
      <alignment horizontal="right" vertical="center"/>
      <protection locked="0"/>
    </xf>
    <xf numFmtId="41" fontId="26" fillId="11" borderId="32" xfId="4" applyNumberFormat="1" applyFont="1" applyFill="1" applyBorder="1" applyProtection="1">
      <alignment vertical="center"/>
      <protection locked="0"/>
    </xf>
    <xf numFmtId="0" fontId="26" fillId="0" borderId="33" xfId="4" applyFont="1" applyBorder="1" applyAlignment="1">
      <alignment horizontal="center" vertical="center"/>
    </xf>
    <xf numFmtId="0" fontId="26" fillId="0" borderId="33" xfId="4" applyFont="1" applyBorder="1" applyAlignment="1">
      <alignment horizontal="left" vertical="center" indent="1"/>
    </xf>
    <xf numFmtId="0" fontId="26" fillId="14" borderId="33" xfId="4" applyFont="1" applyFill="1" applyBorder="1" applyAlignment="1">
      <alignment horizontal="center" vertical="center"/>
    </xf>
    <xf numFmtId="41" fontId="26" fillId="11" borderId="33" xfId="4" applyNumberFormat="1" applyFont="1" applyFill="1" applyBorder="1" applyAlignment="1" applyProtection="1">
      <alignment horizontal="right" vertical="center"/>
      <protection locked="0"/>
    </xf>
    <xf numFmtId="41" fontId="26" fillId="11" borderId="33" xfId="4" applyNumberFormat="1" applyFont="1" applyFill="1" applyBorder="1" applyProtection="1">
      <alignment vertical="center"/>
      <protection locked="0"/>
    </xf>
    <xf numFmtId="0" fontId="38" fillId="14" borderId="33" xfId="4" applyFont="1" applyFill="1" applyBorder="1" applyAlignment="1">
      <alignment horizontal="center" vertical="center"/>
    </xf>
    <xf numFmtId="41" fontId="26" fillId="0" borderId="33" xfId="4" applyNumberFormat="1" applyFont="1" applyBorder="1" applyAlignment="1" applyProtection="1">
      <alignment horizontal="left" vertical="center"/>
      <protection hidden="1"/>
    </xf>
    <xf numFmtId="41" fontId="26" fillId="0" borderId="33" xfId="4" applyNumberFormat="1" applyFont="1" applyBorder="1" applyProtection="1">
      <alignment vertical="center"/>
      <protection hidden="1"/>
    </xf>
    <xf numFmtId="0" fontId="26" fillId="15" borderId="33" xfId="4" applyFont="1" applyFill="1" applyBorder="1" applyAlignment="1">
      <alignment horizontal="center" vertical="center"/>
    </xf>
    <xf numFmtId="0" fontId="26" fillId="0" borderId="31" xfId="4" applyFont="1" applyBorder="1" applyAlignment="1">
      <alignment horizontal="left" vertical="center" indent="1"/>
    </xf>
    <xf numFmtId="0" fontId="26" fillId="14" borderId="31" xfId="4" applyFont="1" applyFill="1" applyBorder="1" applyAlignment="1">
      <alignment horizontal="center" vertical="center"/>
    </xf>
    <xf numFmtId="41" fontId="26" fillId="11" borderId="31" xfId="4" applyNumberFormat="1" applyFont="1" applyFill="1" applyBorder="1" applyAlignment="1" applyProtection="1">
      <alignment horizontal="right" vertical="center"/>
      <protection locked="0"/>
    </xf>
    <xf numFmtId="41" fontId="26" fillId="11" borderId="31" xfId="4" applyNumberFormat="1" applyFont="1" applyFill="1" applyBorder="1" applyProtection="1">
      <alignment vertical="center"/>
      <protection locked="0"/>
    </xf>
    <xf numFmtId="0" fontId="26" fillId="0" borderId="30" xfId="4" applyFont="1" applyBorder="1" applyAlignment="1">
      <alignment horizontal="center" vertical="center"/>
    </xf>
    <xf numFmtId="0" fontId="26" fillId="0" borderId="30" xfId="4" applyFont="1" applyBorder="1" applyAlignment="1">
      <alignment horizontal="left" vertical="center" indent="1"/>
    </xf>
    <xf numFmtId="0" fontId="26" fillId="14" borderId="30" xfId="4" applyFont="1" applyFill="1" applyBorder="1" applyAlignment="1">
      <alignment horizontal="center" vertical="center"/>
    </xf>
    <xf numFmtId="41" fontId="26" fillId="0" borderId="30" xfId="4" applyNumberFormat="1" applyFont="1" applyBorder="1" applyAlignment="1" applyProtection="1">
      <alignment horizontal="left" vertical="center"/>
      <protection hidden="1"/>
    </xf>
    <xf numFmtId="41" fontId="26" fillId="0" borderId="30" xfId="4" applyNumberFormat="1" applyFont="1" applyBorder="1" applyProtection="1">
      <alignment vertical="center"/>
      <protection hidden="1"/>
    </xf>
    <xf numFmtId="41" fontId="26" fillId="16" borderId="33" xfId="4" applyNumberFormat="1" applyFont="1" applyFill="1" applyBorder="1" applyAlignment="1" applyProtection="1">
      <alignment horizontal="left" vertical="center"/>
      <protection hidden="1"/>
    </xf>
    <xf numFmtId="10" fontId="26" fillId="0" borderId="33" xfId="7" applyNumberFormat="1" applyFont="1" applyBorder="1" applyAlignment="1" applyProtection="1">
      <alignment vertical="center"/>
      <protection hidden="1"/>
    </xf>
    <xf numFmtId="0" fontId="26" fillId="0" borderId="33" xfId="4" applyFont="1" applyBorder="1" applyAlignment="1">
      <alignment horizontal="left" vertical="center" wrapText="1" indent="1"/>
    </xf>
    <xf numFmtId="0" fontId="26" fillId="0" borderId="34" xfId="4" applyFont="1" applyBorder="1" applyAlignment="1">
      <alignment horizontal="center" vertical="center" wrapText="1"/>
    </xf>
    <xf numFmtId="0" fontId="26" fillId="14" borderId="34" xfId="4" applyFont="1" applyFill="1" applyBorder="1" applyAlignment="1">
      <alignment vertical="center" wrapText="1"/>
    </xf>
    <xf numFmtId="0" fontId="26" fillId="11" borderId="34" xfId="4" applyFont="1" applyFill="1" applyBorder="1" applyAlignment="1" applyProtection="1">
      <alignment horizontal="left" vertical="center" wrapText="1"/>
      <protection locked="0"/>
    </xf>
    <xf numFmtId="0" fontId="35" fillId="12" borderId="26" xfId="4" applyFont="1" applyFill="1" applyBorder="1" applyAlignment="1">
      <alignment horizontal="center" vertical="center"/>
    </xf>
    <xf numFmtId="0" fontId="35" fillId="12" borderId="35" xfId="4" applyFont="1" applyFill="1" applyBorder="1" applyAlignment="1">
      <alignment horizontal="center" vertical="center" wrapText="1"/>
    </xf>
    <xf numFmtId="0" fontId="36" fillId="13" borderId="35" xfId="4" applyFont="1" applyFill="1" applyBorder="1" applyAlignment="1">
      <alignment horizontal="center" vertical="center" wrapText="1"/>
    </xf>
    <xf numFmtId="41" fontId="26" fillId="11" borderId="30" xfId="4" applyNumberFormat="1" applyFont="1" applyFill="1" applyBorder="1" applyAlignment="1" applyProtection="1">
      <alignment horizontal="right" vertical="center"/>
      <protection locked="0"/>
    </xf>
    <xf numFmtId="0" fontId="26" fillId="0" borderId="33" xfId="4" applyFont="1" applyBorder="1" applyAlignment="1">
      <alignment horizontal="center" vertical="center" wrapText="1"/>
    </xf>
    <xf numFmtId="0" fontId="38" fillId="14" borderId="31" xfId="4" applyFont="1" applyFill="1" applyBorder="1" applyAlignment="1">
      <alignment horizontal="center" vertical="center" wrapText="1"/>
    </xf>
    <xf numFmtId="41" fontId="26" fillId="0" borderId="31" xfId="4" applyNumberFormat="1" applyFont="1" applyBorder="1" applyAlignment="1" applyProtection="1">
      <alignment horizontal="left" vertical="center"/>
      <protection hidden="1"/>
    </xf>
    <xf numFmtId="41" fontId="26" fillId="0" borderId="31" xfId="4" applyNumberFormat="1" applyFont="1" applyBorder="1" applyProtection="1">
      <alignment vertical="center"/>
      <protection hidden="1"/>
    </xf>
    <xf numFmtId="0" fontId="26" fillId="0" borderId="30" xfId="4" applyFont="1" applyBorder="1" applyAlignment="1">
      <alignment horizontal="left" vertical="center" wrapText="1" indent="1"/>
    </xf>
    <xf numFmtId="0" fontId="38" fillId="14" borderId="30" xfId="4" applyFont="1" applyFill="1" applyBorder="1" applyAlignment="1">
      <alignment horizontal="center" vertical="center"/>
    </xf>
    <xf numFmtId="0" fontId="26" fillId="0" borderId="36" xfId="4" applyFont="1" applyBorder="1" applyAlignment="1">
      <alignment horizontal="center" vertical="center"/>
    </xf>
    <xf numFmtId="0" fontId="26" fillId="17" borderId="36" xfId="4" applyFont="1" applyFill="1" applyBorder="1" applyAlignment="1">
      <alignment horizontal="left" vertical="center" indent="1"/>
    </xf>
    <xf numFmtId="0" fontId="26" fillId="14" borderId="36" xfId="4" applyFont="1" applyFill="1" applyBorder="1" applyAlignment="1">
      <alignment horizontal="center" vertical="center"/>
    </xf>
    <xf numFmtId="0" fontId="26" fillId="0" borderId="36" xfId="4" applyFont="1" applyBorder="1" applyAlignment="1" applyProtection="1">
      <alignment horizontal="left" vertical="center"/>
      <protection hidden="1"/>
    </xf>
    <xf numFmtId="0" fontId="26" fillId="0" borderId="36" xfId="4" applyFont="1" applyBorder="1" applyProtection="1">
      <alignment vertical="center"/>
      <protection hidden="1"/>
    </xf>
    <xf numFmtId="0" fontId="37" fillId="0" borderId="0" xfId="4" applyFont="1" applyAlignment="1">
      <alignment horizontal="center" vertical="center"/>
    </xf>
    <xf numFmtId="0" fontId="37" fillId="0" borderId="0" xfId="4" applyFont="1">
      <alignment vertical="center"/>
    </xf>
    <xf numFmtId="0" fontId="37" fillId="0" borderId="0" xfId="4" applyFont="1" applyAlignment="1" applyProtection="1">
      <alignment horizontal="left" vertical="center"/>
      <protection locked="0"/>
    </xf>
    <xf numFmtId="0" fontId="37" fillId="0" borderId="0" xfId="4" applyFont="1" applyProtection="1">
      <alignment vertical="center"/>
      <protection locked="0"/>
    </xf>
    <xf numFmtId="0" fontId="26" fillId="0" borderId="0" xfId="4" applyFont="1" applyAlignment="1" applyProtection="1">
      <alignment horizontal="left" vertical="center"/>
      <protection locked="0"/>
    </xf>
    <xf numFmtId="0" fontId="13" fillId="0" borderId="0" xfId="1" applyFont="1" applyAlignment="1">
      <alignment horizontal="left" vertical="top" wrapText="1"/>
    </xf>
    <xf numFmtId="0" fontId="13" fillId="0" borderId="0" xfId="1" applyFont="1" applyAlignment="1">
      <alignment vertical="top" wrapText="1"/>
    </xf>
    <xf numFmtId="0" fontId="9" fillId="0" borderId="0" xfId="1" applyFont="1" applyAlignment="1"/>
    <xf numFmtId="0" fontId="9" fillId="0" borderId="0" xfId="1" applyFont="1" applyAlignment="1">
      <alignment horizontal="left"/>
    </xf>
    <xf numFmtId="0" fontId="23" fillId="0" borderId="0" xfId="1" applyFont="1" applyAlignment="1">
      <alignment horizontal="right" vertical="center"/>
    </xf>
    <xf numFmtId="0" fontId="8" fillId="0" borderId="0" xfId="1" applyFont="1" applyAlignment="1">
      <alignment vertical="center" wrapText="1"/>
    </xf>
    <xf numFmtId="0" fontId="3" fillId="0" borderId="0" xfId="1" quotePrefix="1" applyFont="1">
      <alignment vertical="center"/>
    </xf>
    <xf numFmtId="0" fontId="17" fillId="4" borderId="37" xfId="1" quotePrefix="1" applyFont="1" applyFill="1" applyBorder="1" applyAlignment="1" applyProtection="1">
      <alignment horizontal="center" vertical="center"/>
      <protection locked="0"/>
    </xf>
    <xf numFmtId="0" fontId="46" fillId="0" borderId="0" xfId="1" applyFont="1" applyAlignment="1">
      <alignment vertical="top"/>
    </xf>
    <xf numFmtId="0" fontId="46" fillId="0" borderId="0" xfId="1" applyFont="1" applyAlignment="1">
      <alignment horizontal="left"/>
    </xf>
    <xf numFmtId="0" fontId="9" fillId="5" borderId="8" xfId="1" applyFont="1" applyFill="1" applyBorder="1" applyAlignment="1" applyProtection="1">
      <alignment horizontal="center" vertical="center"/>
      <protection locked="0"/>
    </xf>
    <xf numFmtId="0" fontId="17" fillId="4" borderId="38" xfId="1" quotePrefix="1" applyFont="1" applyFill="1" applyBorder="1" applyAlignment="1" applyProtection="1">
      <alignment horizontal="center" vertical="center"/>
      <protection locked="0"/>
    </xf>
    <xf numFmtId="0" fontId="21" fillId="0" borderId="0" xfId="1" applyFont="1">
      <alignment vertical="center"/>
    </xf>
    <xf numFmtId="0" fontId="7" fillId="0" borderId="0" xfId="1" applyFont="1">
      <alignment vertical="center"/>
    </xf>
    <xf numFmtId="0" fontId="3" fillId="0" borderId="0" xfId="1" applyFont="1">
      <alignment vertical="center"/>
    </xf>
    <xf numFmtId="176" fontId="3" fillId="0" borderId="0" xfId="1" applyNumberFormat="1" applyFont="1">
      <alignment vertical="center"/>
    </xf>
    <xf numFmtId="0" fontId="47" fillId="0" borderId="0" xfId="0" applyFont="1">
      <alignment vertical="center"/>
    </xf>
    <xf numFmtId="0" fontId="3" fillId="0" borderId="9" xfId="1" applyFont="1" applyBorder="1" applyAlignment="1">
      <alignment vertical="top" wrapText="1"/>
    </xf>
    <xf numFmtId="0" fontId="3" fillId="0" borderId="0" xfId="1" applyFont="1" applyAlignment="1">
      <alignment vertical="top" wrapText="1"/>
    </xf>
    <xf numFmtId="0" fontId="3" fillId="0" borderId="10" xfId="1" applyFont="1" applyBorder="1" applyAlignment="1">
      <alignment vertical="top" wrapText="1"/>
    </xf>
    <xf numFmtId="0" fontId="3" fillId="0" borderId="0" xfId="1" quotePrefix="1" applyFont="1" applyAlignment="1">
      <alignment horizontal="left" vertical="center" wrapText="1"/>
    </xf>
    <xf numFmtId="0" fontId="7" fillId="0" borderId="0" xfId="1" applyFont="1" applyAlignment="1">
      <alignment horizontal="left"/>
    </xf>
    <xf numFmtId="0" fontId="9" fillId="0" borderId="0" xfId="1" applyFont="1" applyAlignment="1">
      <alignment horizontal="left" vertical="center"/>
    </xf>
    <xf numFmtId="176" fontId="8" fillId="0" borderId="0" xfId="1" applyNumberFormat="1" applyFont="1" applyAlignment="1">
      <alignment horizontal="left" vertical="center"/>
    </xf>
    <xf numFmtId="176" fontId="8" fillId="0" borderId="0" xfId="1" applyNumberFormat="1" applyFont="1">
      <alignment vertical="center"/>
    </xf>
    <xf numFmtId="0" fontId="8" fillId="0" borderId="0" xfId="1" applyFont="1">
      <alignment vertical="center"/>
    </xf>
    <xf numFmtId="0" fontId="51" fillId="0" borderId="0" xfId="1" applyFont="1">
      <alignment vertical="center"/>
    </xf>
    <xf numFmtId="0" fontId="8" fillId="0" borderId="0" xfId="1" applyFont="1" applyAlignment="1">
      <alignment horizontal="right" vertical="center"/>
    </xf>
    <xf numFmtId="0" fontId="51" fillId="0" borderId="0" xfId="1" applyFont="1" applyAlignment="1">
      <alignment horizontal="right" vertical="center"/>
    </xf>
    <xf numFmtId="0" fontId="3" fillId="0" borderId="9" xfId="1" applyFont="1" applyBorder="1" applyAlignment="1">
      <alignment vertical="top" wrapText="1"/>
    </xf>
    <xf numFmtId="0" fontId="3" fillId="0" borderId="10" xfId="1" applyFont="1" applyBorder="1" applyAlignment="1">
      <alignment vertical="top" wrapText="1"/>
    </xf>
    <xf numFmtId="0" fontId="52" fillId="0" borderId="5" xfId="1" applyFont="1" applyBorder="1">
      <alignment vertical="center"/>
    </xf>
    <xf numFmtId="176" fontId="52" fillId="0" borderId="5" xfId="1" applyNumberFormat="1" applyFont="1" applyBorder="1">
      <alignment vertical="center"/>
    </xf>
    <xf numFmtId="0" fontId="52" fillId="0" borderId="9" xfId="1" applyFont="1" applyBorder="1">
      <alignment vertical="center"/>
    </xf>
    <xf numFmtId="176" fontId="52" fillId="0" borderId="9" xfId="1" applyNumberFormat="1" applyFont="1" applyBorder="1">
      <alignment vertical="center"/>
    </xf>
    <xf numFmtId="176" fontId="9" fillId="0" borderId="9" xfId="1" applyNumberFormat="1" applyFont="1" applyBorder="1" applyAlignment="1">
      <alignment vertical="top" wrapText="1"/>
    </xf>
    <xf numFmtId="0" fontId="0" fillId="0" borderId="0" xfId="1" applyFont="1" applyAlignment="1">
      <alignment horizontal="left" vertical="top" wrapText="1"/>
    </xf>
    <xf numFmtId="0" fontId="15" fillId="0" borderId="15" xfId="1" applyFont="1" applyFill="1" applyBorder="1" applyAlignment="1">
      <alignment horizontal="center" vertical="center"/>
    </xf>
    <xf numFmtId="0" fontId="15" fillId="0" borderId="16" xfId="1" applyFont="1" applyFill="1" applyBorder="1" applyAlignment="1">
      <alignment horizontal="center" vertical="center"/>
    </xf>
    <xf numFmtId="0" fontId="15" fillId="0" borderId="17" xfId="1" applyFont="1" applyFill="1" applyBorder="1" applyAlignment="1">
      <alignment horizontal="center" vertical="center"/>
    </xf>
    <xf numFmtId="0" fontId="15" fillId="0" borderId="18" xfId="1" applyFont="1" applyFill="1" applyBorder="1" applyAlignment="1">
      <alignment horizontal="center" vertical="center"/>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 fillId="6" borderId="3" xfId="1" applyFill="1" applyBorder="1" applyAlignment="1" applyProtection="1">
      <alignment horizontal="center" vertical="center"/>
      <protection locked="0"/>
    </xf>
    <xf numFmtId="0" fontId="2" fillId="4" borderId="5" xfId="1" applyFont="1" applyFill="1" applyBorder="1" applyAlignment="1">
      <alignment horizontal="center" vertical="center"/>
    </xf>
    <xf numFmtId="0" fontId="0" fillId="0" borderId="3" xfId="1" applyFont="1" applyBorder="1" applyAlignment="1">
      <alignment vertical="center"/>
    </xf>
    <xf numFmtId="0" fontId="2" fillId="4" borderId="0" xfId="1" applyFont="1" applyFill="1" applyAlignment="1">
      <alignment horizontal="center" vertical="center"/>
    </xf>
    <xf numFmtId="0" fontId="6" fillId="4" borderId="0" xfId="1" applyFont="1" applyFill="1" applyAlignment="1">
      <alignment horizontal="center" vertical="center"/>
    </xf>
    <xf numFmtId="0" fontId="0" fillId="0" borderId="3" xfId="1" applyFont="1" applyBorder="1" applyAlignment="1">
      <alignment horizontal="left" vertical="center"/>
    </xf>
    <xf numFmtId="0" fontId="1" fillId="5" borderId="3" xfId="1" applyFill="1" applyBorder="1" applyAlignment="1" applyProtection="1">
      <alignment horizontal="center" vertical="center"/>
      <protection locked="0"/>
    </xf>
    <xf numFmtId="0" fontId="1" fillId="5" borderId="3" xfId="1" applyFill="1" applyBorder="1" applyAlignment="1">
      <alignment horizontal="center" vertical="center"/>
    </xf>
    <xf numFmtId="0" fontId="3" fillId="0" borderId="0" xfId="1" quotePrefix="1" applyFont="1" applyAlignment="1">
      <alignment horizontal="left" vertical="center" wrapText="1"/>
    </xf>
    <xf numFmtId="0" fontId="0" fillId="0" borderId="1" xfId="0" applyBorder="1" applyAlignment="1">
      <alignment horizontal="center" vertical="top" wrapText="1"/>
    </xf>
    <xf numFmtId="0" fontId="0" fillId="0" borderId="2" xfId="0" applyBorder="1" applyAlignment="1">
      <alignment horizontal="center" vertical="top" wrapText="1"/>
    </xf>
    <xf numFmtId="0" fontId="0" fillId="0" borderId="0" xfId="0" applyAlignment="1">
      <alignment vertical="center" wrapText="1"/>
    </xf>
    <xf numFmtId="0" fontId="9" fillId="2" borderId="7" xfId="1" applyFont="1" applyFill="1" applyBorder="1" applyAlignment="1" applyProtection="1">
      <alignment horizontal="left" vertical="top" wrapText="1"/>
    </xf>
    <xf numFmtId="0" fontId="9" fillId="2" borderId="8" xfId="1" applyFont="1" applyFill="1" applyBorder="1" applyAlignment="1" applyProtection="1">
      <alignment horizontal="left" vertical="top" wrapText="1"/>
    </xf>
    <xf numFmtId="0" fontId="9" fillId="2" borderId="9" xfId="1" applyFont="1" applyFill="1" applyBorder="1" applyAlignment="1" applyProtection="1">
      <alignment horizontal="left" vertical="top" wrapText="1"/>
    </xf>
    <xf numFmtId="0" fontId="9" fillId="2" borderId="0" xfId="1" applyFont="1" applyFill="1" applyBorder="1" applyAlignment="1" applyProtection="1">
      <alignment horizontal="left" vertical="top" wrapText="1"/>
    </xf>
    <xf numFmtId="0" fontId="9" fillId="2" borderId="10" xfId="1" applyFont="1" applyFill="1" applyBorder="1" applyAlignment="1" applyProtection="1">
      <alignment horizontal="left" vertical="top" wrapText="1"/>
    </xf>
    <xf numFmtId="0" fontId="3" fillId="3" borderId="3" xfId="1" applyFont="1" applyFill="1" applyBorder="1" applyAlignment="1" applyProtection="1">
      <alignment horizontal="center" vertical="center"/>
    </xf>
    <xf numFmtId="0" fontId="3" fillId="3" borderId="1" xfId="1" applyFont="1" applyFill="1" applyBorder="1" applyAlignment="1" applyProtection="1">
      <alignment horizontal="center" vertical="center"/>
    </xf>
    <xf numFmtId="0" fontId="3" fillId="3" borderId="4" xfId="1" applyFont="1" applyFill="1" applyBorder="1" applyAlignment="1" applyProtection="1">
      <alignment horizontal="center" vertical="center"/>
    </xf>
    <xf numFmtId="0" fontId="3" fillId="3" borderId="2" xfId="1" applyFont="1" applyFill="1" applyBorder="1" applyAlignment="1" applyProtection="1">
      <alignment horizontal="center" vertical="center"/>
    </xf>
    <xf numFmtId="0" fontId="9" fillId="3" borderId="3" xfId="1" applyFont="1" applyFill="1" applyBorder="1" applyAlignment="1" applyProtection="1">
      <alignment horizontal="center" vertical="top" wrapText="1"/>
    </xf>
    <xf numFmtId="0" fontId="9" fillId="0" borderId="6" xfId="1" applyFont="1" applyFill="1" applyBorder="1" applyAlignment="1" applyProtection="1">
      <alignment horizontal="center" vertical="center" wrapText="1"/>
    </xf>
    <xf numFmtId="0" fontId="9" fillId="0" borderId="7" xfId="1" applyFont="1" applyFill="1" applyBorder="1" applyAlignment="1" applyProtection="1">
      <alignment horizontal="center" vertical="center" wrapText="1"/>
    </xf>
    <xf numFmtId="0" fontId="9" fillId="0" borderId="8" xfId="1" applyFont="1" applyFill="1" applyBorder="1" applyAlignment="1" applyProtection="1">
      <alignment horizontal="center" vertical="center" wrapText="1"/>
    </xf>
    <xf numFmtId="0" fontId="9" fillId="0" borderId="9" xfId="1" applyFont="1" applyFill="1" applyBorder="1" applyAlignment="1" applyProtection="1">
      <alignment horizontal="center" vertical="center" wrapText="1"/>
    </xf>
    <xf numFmtId="0" fontId="9" fillId="0" borderId="0" xfId="1" applyFont="1" applyFill="1" applyBorder="1" applyAlignment="1" applyProtection="1">
      <alignment horizontal="center" vertical="center" wrapText="1"/>
    </xf>
    <xf numFmtId="0" fontId="9" fillId="0" borderId="10" xfId="1" applyFont="1" applyFill="1" applyBorder="1" applyAlignment="1" applyProtection="1">
      <alignment horizontal="center" vertical="center" wrapText="1"/>
    </xf>
    <xf numFmtId="0" fontId="9" fillId="2" borderId="1" xfId="1" applyFont="1" applyFill="1" applyBorder="1" applyAlignment="1" applyProtection="1">
      <alignment horizontal="center" vertical="top" wrapText="1"/>
    </xf>
    <xf numFmtId="0" fontId="9" fillId="2" borderId="2" xfId="1" applyFont="1" applyFill="1" applyBorder="1" applyAlignment="1" applyProtection="1">
      <alignment horizontal="center" vertical="top" wrapText="1"/>
    </xf>
    <xf numFmtId="0" fontId="9" fillId="3" borderId="1" xfId="1" applyFont="1" applyFill="1" applyBorder="1" applyAlignment="1" applyProtection="1">
      <alignment horizontal="center" vertical="top" wrapText="1"/>
    </xf>
    <xf numFmtId="0" fontId="9" fillId="3" borderId="4" xfId="1" applyFont="1" applyFill="1" applyBorder="1" applyAlignment="1" applyProtection="1">
      <alignment horizontal="center" vertical="top" wrapText="1"/>
    </xf>
    <xf numFmtId="0" fontId="9" fillId="3" borderId="2" xfId="1" applyFont="1" applyFill="1" applyBorder="1" applyAlignment="1" applyProtection="1">
      <alignment horizontal="center" vertical="top" wrapText="1"/>
    </xf>
    <xf numFmtId="0" fontId="16" fillId="2" borderId="5" xfId="1" applyFont="1" applyFill="1" applyBorder="1" applyAlignment="1" applyProtection="1">
      <alignment horizontal="left" wrapText="1"/>
    </xf>
    <xf numFmtId="0" fontId="9" fillId="2" borderId="5" xfId="1" applyFont="1" applyFill="1" applyBorder="1" applyAlignment="1" applyProtection="1">
      <alignment horizontal="right" vertical="top" wrapText="1"/>
    </xf>
    <xf numFmtId="0" fontId="9" fillId="7" borderId="1" xfId="0" applyFont="1" applyFill="1" applyBorder="1" applyAlignment="1">
      <alignment horizontal="left" vertical="top" wrapText="1"/>
    </xf>
    <xf numFmtId="0" fontId="9" fillId="7" borderId="4" xfId="0" applyFont="1" applyFill="1" applyBorder="1" applyAlignment="1">
      <alignment horizontal="left" vertical="top" wrapText="1"/>
    </xf>
    <xf numFmtId="0" fontId="9" fillId="7" borderId="2" xfId="0" applyFont="1" applyFill="1" applyBorder="1" applyAlignment="1">
      <alignment horizontal="left" vertical="top" wrapText="1"/>
    </xf>
    <xf numFmtId="0" fontId="9" fillId="0" borderId="3" xfId="1" applyFont="1" applyFill="1" applyBorder="1" applyAlignment="1" applyProtection="1">
      <alignment horizontal="center" vertical="top" wrapText="1"/>
    </xf>
    <xf numFmtId="0" fontId="9" fillId="0" borderId="2" xfId="1" applyFont="1" applyFill="1" applyBorder="1" applyAlignment="1" applyProtection="1">
      <alignment horizontal="center" vertical="top" wrapText="1"/>
    </xf>
    <xf numFmtId="0" fontId="9" fillId="2" borderId="3" xfId="1" applyFont="1" applyFill="1" applyBorder="1" applyAlignment="1" applyProtection="1">
      <alignment horizontal="center" vertical="top" wrapText="1"/>
    </xf>
    <xf numFmtId="0" fontId="9" fillId="7" borderId="1" xfId="1" applyFont="1" applyFill="1" applyBorder="1" applyAlignment="1" applyProtection="1">
      <alignment horizontal="left" vertical="top" wrapText="1"/>
    </xf>
    <xf numFmtId="0" fontId="9" fillId="7" borderId="4" xfId="1" applyFont="1" applyFill="1" applyBorder="1" applyAlignment="1" applyProtection="1">
      <alignment horizontal="left" vertical="top" wrapText="1"/>
    </xf>
    <xf numFmtId="0" fontId="9" fillId="7" borderId="2" xfId="1" applyFont="1" applyFill="1" applyBorder="1" applyAlignment="1" applyProtection="1">
      <alignment horizontal="left" vertical="top" wrapText="1"/>
    </xf>
    <xf numFmtId="0" fontId="3" fillId="0" borderId="6" xfId="1" applyFont="1" applyBorder="1" applyAlignment="1">
      <alignment horizontal="center" vertical="center" wrapText="1"/>
    </xf>
    <xf numFmtId="0" fontId="3" fillId="0" borderId="7" xfId="1" applyFont="1" applyBorder="1" applyAlignment="1">
      <alignment horizontal="center" vertical="center" wrapText="1"/>
    </xf>
    <xf numFmtId="0" fontId="3" fillId="0" borderId="8" xfId="1" applyFont="1" applyBorder="1" applyAlignment="1">
      <alignment horizontal="center" vertical="center" wrapText="1"/>
    </xf>
    <xf numFmtId="0" fontId="3" fillId="0" borderId="9" xfId="1" applyFont="1" applyBorder="1" applyAlignment="1">
      <alignment horizontal="center" vertical="center" wrapText="1"/>
    </xf>
    <xf numFmtId="0" fontId="3" fillId="0" borderId="0" xfId="1" applyFont="1" applyAlignment="1">
      <alignment horizontal="center" vertical="center" wrapText="1"/>
    </xf>
    <xf numFmtId="0" fontId="3" fillId="0" borderId="10" xfId="1" applyFont="1" applyBorder="1" applyAlignment="1">
      <alignment horizontal="center" vertical="center" wrapText="1"/>
    </xf>
    <xf numFmtId="0" fontId="3" fillId="0" borderId="11" xfId="1" applyFont="1" applyBorder="1" applyAlignment="1">
      <alignment horizontal="center" vertical="center" wrapText="1"/>
    </xf>
    <xf numFmtId="0" fontId="3" fillId="0" borderId="5" xfId="1" applyFont="1" applyBorder="1" applyAlignment="1">
      <alignment horizontal="center" vertical="center" wrapText="1"/>
    </xf>
    <xf numFmtId="0" fontId="3" fillId="0" borderId="12" xfId="1" applyFont="1" applyBorder="1" applyAlignment="1">
      <alignment horizontal="center" vertical="center" wrapText="1"/>
    </xf>
    <xf numFmtId="0" fontId="3" fillId="0" borderId="6" xfId="1" applyFont="1" applyBorder="1" applyAlignment="1">
      <alignment vertical="top" wrapText="1"/>
    </xf>
    <xf numFmtId="0" fontId="3" fillId="0" borderId="7" xfId="1" applyFont="1" applyBorder="1" applyAlignment="1">
      <alignment vertical="top" wrapText="1"/>
    </xf>
    <xf numFmtId="0" fontId="3" fillId="0" borderId="8" xfId="1" applyFont="1" applyBorder="1" applyAlignment="1">
      <alignment vertical="top" wrapText="1"/>
    </xf>
    <xf numFmtId="0" fontId="3" fillId="0" borderId="9" xfId="1" applyFont="1" applyBorder="1" applyAlignment="1">
      <alignment vertical="top" wrapText="1"/>
    </xf>
    <xf numFmtId="0" fontId="3" fillId="0" borderId="0" xfId="1" applyFont="1" applyAlignment="1">
      <alignment vertical="top" wrapText="1"/>
    </xf>
    <xf numFmtId="0" fontId="3" fillId="0" borderId="10" xfId="1" applyFont="1" applyBorder="1" applyAlignment="1">
      <alignment vertical="top" wrapText="1"/>
    </xf>
    <xf numFmtId="0" fontId="16" fillId="2" borderId="5" xfId="1" applyFont="1" applyFill="1" applyBorder="1" applyAlignment="1">
      <alignment horizontal="left" wrapText="1"/>
    </xf>
    <xf numFmtId="0" fontId="9" fillId="2" borderId="5" xfId="1" applyFont="1" applyFill="1" applyBorder="1" applyAlignment="1">
      <alignment horizontal="right" vertical="top" wrapText="1"/>
    </xf>
    <xf numFmtId="0" fontId="9" fillId="3" borderId="1" xfId="1" applyFont="1" applyFill="1" applyBorder="1" applyAlignment="1">
      <alignment horizontal="center" vertical="top" wrapText="1"/>
    </xf>
    <xf numFmtId="0" fontId="9" fillId="3" borderId="4" xfId="1" applyFont="1" applyFill="1" applyBorder="1" applyAlignment="1">
      <alignment horizontal="center" vertical="top" wrapText="1"/>
    </xf>
    <xf numFmtId="0" fontId="9" fillId="3" borderId="2" xfId="1" applyFont="1" applyFill="1" applyBorder="1" applyAlignment="1">
      <alignment horizontal="center" vertical="top" wrapText="1"/>
    </xf>
    <xf numFmtId="0" fontId="9" fillId="3" borderId="3" xfId="1" applyFont="1" applyFill="1" applyBorder="1" applyAlignment="1">
      <alignment horizontal="center" vertical="top" wrapText="1"/>
    </xf>
    <xf numFmtId="0" fontId="9" fillId="7" borderId="1" xfId="1" quotePrefix="1" applyFont="1" applyFill="1" applyBorder="1" applyAlignment="1">
      <alignment horizontal="left" vertical="top" wrapText="1"/>
    </xf>
    <xf numFmtId="0" fontId="0" fillId="7" borderId="4" xfId="0" applyFill="1" applyBorder="1" applyAlignment="1">
      <alignment horizontal="left" vertical="top" wrapText="1"/>
    </xf>
    <xf numFmtId="0" fontId="0" fillId="7" borderId="2" xfId="0" applyFill="1" applyBorder="1" applyAlignment="1">
      <alignment horizontal="left" vertical="top" wrapText="1"/>
    </xf>
    <xf numFmtId="0" fontId="9" fillId="2" borderId="3" xfId="1" applyFont="1" applyFill="1" applyBorder="1" applyAlignment="1">
      <alignment horizontal="center" vertical="top" wrapText="1"/>
    </xf>
    <xf numFmtId="0" fontId="9" fillId="2" borderId="2" xfId="1" applyFont="1" applyFill="1" applyBorder="1" applyAlignment="1">
      <alignment horizontal="center" vertical="top" wrapText="1"/>
    </xf>
    <xf numFmtId="0" fontId="16" fillId="2" borderId="5" xfId="1" applyFont="1" applyFill="1" applyBorder="1" applyAlignment="1">
      <alignment horizontal="left" vertical="top" wrapText="1"/>
    </xf>
    <xf numFmtId="0" fontId="7" fillId="2" borderId="5" xfId="1" applyFont="1" applyFill="1" applyBorder="1" applyAlignment="1">
      <alignment horizontal="left" vertical="top" wrapText="1"/>
    </xf>
    <xf numFmtId="0" fontId="3" fillId="0" borderId="3" xfId="1" applyFont="1" applyBorder="1" applyAlignment="1">
      <alignment horizontal="center" vertical="center" wrapText="1"/>
    </xf>
    <xf numFmtId="0" fontId="14" fillId="2" borderId="11" xfId="1" applyFont="1" applyFill="1" applyBorder="1" applyAlignment="1">
      <alignment horizontal="left" vertical="top" wrapText="1"/>
    </xf>
    <xf numFmtId="0" fontId="14" fillId="2" borderId="5" xfId="1" applyFont="1" applyFill="1" applyBorder="1" applyAlignment="1">
      <alignment horizontal="left" vertical="top" wrapText="1"/>
    </xf>
    <xf numFmtId="0" fontId="14" fillId="2" borderId="12" xfId="1" applyFont="1" applyFill="1" applyBorder="1" applyAlignment="1">
      <alignment horizontal="left" vertical="top" wrapText="1"/>
    </xf>
    <xf numFmtId="0" fontId="0" fillId="0" borderId="4" xfId="0" applyBorder="1" applyAlignment="1">
      <alignment horizontal="left" vertical="top" wrapText="1"/>
    </xf>
    <xf numFmtId="0" fontId="0" fillId="0" borderId="2" xfId="0" applyBorder="1" applyAlignment="1">
      <alignment horizontal="left" vertical="top" wrapText="1"/>
    </xf>
    <xf numFmtId="0" fontId="3" fillId="3" borderId="3" xfId="1" applyFont="1" applyFill="1" applyBorder="1" applyAlignment="1">
      <alignment horizontal="center" vertical="top" wrapText="1"/>
    </xf>
    <xf numFmtId="0" fontId="13" fillId="0" borderId="0" xfId="1" applyFont="1" applyAlignment="1">
      <alignment horizontal="left" vertical="center" wrapText="1"/>
    </xf>
    <xf numFmtId="0" fontId="48" fillId="0" borderId="9" xfId="1" applyFont="1" applyBorder="1" applyAlignment="1">
      <alignment horizontal="left" vertical="top" wrapText="1"/>
    </xf>
    <xf numFmtId="0" fontId="49" fillId="0" borderId="0" xfId="1" applyFont="1" applyBorder="1" applyAlignment="1">
      <alignment horizontal="left" vertical="top" wrapText="1"/>
    </xf>
    <xf numFmtId="0" fontId="49" fillId="0" borderId="10" xfId="1" applyFont="1" applyBorder="1" applyAlignment="1">
      <alignment horizontal="left" vertical="top" wrapText="1"/>
    </xf>
    <xf numFmtId="0" fontId="49" fillId="0" borderId="11" xfId="1" applyFont="1" applyBorder="1" applyAlignment="1">
      <alignment horizontal="left" vertical="top" wrapText="1"/>
    </xf>
    <xf numFmtId="0" fontId="49" fillId="0" borderId="5" xfId="1" applyFont="1" applyBorder="1" applyAlignment="1">
      <alignment horizontal="left" vertical="top" wrapText="1"/>
    </xf>
    <xf numFmtId="0" fontId="49" fillId="0" borderId="12" xfId="1" applyFont="1" applyBorder="1" applyAlignment="1">
      <alignment horizontal="left" vertical="top" wrapText="1"/>
    </xf>
    <xf numFmtId="0" fontId="3" fillId="0" borderId="3" xfId="1" applyFont="1" applyBorder="1" applyAlignment="1">
      <alignment horizontal="center" vertical="top" wrapText="1"/>
    </xf>
    <xf numFmtId="0" fontId="3" fillId="0" borderId="4" xfId="1" applyFont="1" applyBorder="1" applyAlignment="1">
      <alignment horizontal="center" vertical="top" wrapText="1"/>
    </xf>
    <xf numFmtId="0" fontId="3" fillId="0" borderId="2" xfId="1" applyFont="1" applyBorder="1" applyAlignment="1">
      <alignment horizontal="center" vertical="top" wrapText="1"/>
    </xf>
    <xf numFmtId="0" fontId="9" fillId="10" borderId="1" xfId="3" applyNumberFormat="1" applyFont="1" applyFill="1" applyBorder="1" applyAlignment="1" applyProtection="1">
      <alignment vertical="top" wrapText="1"/>
      <protection locked="0"/>
    </xf>
    <xf numFmtId="0" fontId="9" fillId="10" borderId="4" xfId="3" applyNumberFormat="1" applyFont="1" applyFill="1" applyBorder="1" applyAlignment="1" applyProtection="1">
      <alignment vertical="top" wrapText="1"/>
      <protection locked="0"/>
    </xf>
    <xf numFmtId="0" fontId="9" fillId="10" borderId="2" xfId="3" applyNumberFormat="1" applyFont="1" applyFill="1" applyBorder="1" applyAlignment="1" applyProtection="1">
      <alignment vertical="top" wrapText="1"/>
      <protection locked="0"/>
    </xf>
    <xf numFmtId="176" fontId="9" fillId="3" borderId="1" xfId="1" applyNumberFormat="1" applyFont="1" applyFill="1" applyBorder="1" applyAlignment="1">
      <alignment horizontal="center" vertical="top" wrapText="1"/>
    </xf>
    <xf numFmtId="176" fontId="9" fillId="3" borderId="4" xfId="1" applyNumberFormat="1" applyFont="1" applyFill="1" applyBorder="1" applyAlignment="1">
      <alignment horizontal="center" vertical="top" wrapText="1"/>
    </xf>
    <xf numFmtId="0" fontId="46" fillId="10" borderId="6" xfId="1" applyFont="1" applyFill="1" applyBorder="1" applyAlignment="1" applyProtection="1">
      <alignment horizontal="left" vertical="top"/>
      <protection locked="0"/>
    </xf>
    <xf numFmtId="0" fontId="46" fillId="10" borderId="7" xfId="1" applyFont="1" applyFill="1" applyBorder="1" applyAlignment="1" applyProtection="1">
      <alignment horizontal="left" vertical="top"/>
      <protection locked="0"/>
    </xf>
    <xf numFmtId="0" fontId="46" fillId="10" borderId="8" xfId="1" applyFont="1" applyFill="1" applyBorder="1" applyAlignment="1" applyProtection="1">
      <alignment horizontal="left" vertical="top"/>
      <protection locked="0"/>
    </xf>
    <xf numFmtId="0" fontId="46" fillId="10" borderId="9" xfId="1" applyFont="1" applyFill="1" applyBorder="1" applyAlignment="1" applyProtection="1">
      <alignment horizontal="left" vertical="top"/>
      <protection locked="0"/>
    </xf>
    <xf numFmtId="0" fontId="46" fillId="10" borderId="0" xfId="1" applyFont="1" applyFill="1" applyBorder="1" applyAlignment="1" applyProtection="1">
      <alignment horizontal="left" vertical="top"/>
      <protection locked="0"/>
    </xf>
    <xf numFmtId="0" fontId="46" fillId="10" borderId="10" xfId="1" applyFont="1" applyFill="1" applyBorder="1" applyAlignment="1" applyProtection="1">
      <alignment horizontal="left" vertical="top"/>
      <protection locked="0"/>
    </xf>
    <xf numFmtId="0" fontId="46" fillId="10" borderId="11" xfId="1" applyFont="1" applyFill="1" applyBorder="1" applyAlignment="1" applyProtection="1">
      <alignment horizontal="left" vertical="top"/>
      <protection locked="0"/>
    </xf>
    <xf numFmtId="0" fontId="46" fillId="10" borderId="5" xfId="1" applyFont="1" applyFill="1" applyBorder="1" applyAlignment="1" applyProtection="1">
      <alignment horizontal="left" vertical="top"/>
      <protection locked="0"/>
    </xf>
    <xf numFmtId="0" fontId="46" fillId="10" borderId="12" xfId="1" applyFont="1" applyFill="1" applyBorder="1" applyAlignment="1" applyProtection="1">
      <alignment horizontal="left" vertical="top"/>
      <protection locked="0"/>
    </xf>
    <xf numFmtId="0" fontId="9" fillId="3" borderId="1" xfId="1" applyFont="1" applyFill="1" applyBorder="1" applyAlignment="1">
      <alignment horizontal="center"/>
    </xf>
    <xf numFmtId="0" fontId="9" fillId="3" borderId="4" xfId="1" applyFont="1" applyFill="1" applyBorder="1" applyAlignment="1">
      <alignment horizontal="center"/>
    </xf>
    <xf numFmtId="0" fontId="9" fillId="3" borderId="2" xfId="1" applyFont="1" applyFill="1" applyBorder="1" applyAlignment="1">
      <alignment horizontal="center"/>
    </xf>
    <xf numFmtId="0" fontId="9" fillId="3" borderId="3" xfId="1" applyFont="1" applyFill="1" applyBorder="1" applyAlignment="1">
      <alignment horizontal="center"/>
    </xf>
    <xf numFmtId="0" fontId="18" fillId="10" borderId="3" xfId="1" applyFont="1" applyFill="1" applyBorder="1" applyAlignment="1" applyProtection="1">
      <alignment horizontal="left" vertical="top" wrapText="1"/>
      <protection locked="0"/>
    </xf>
    <xf numFmtId="0" fontId="24" fillId="10" borderId="3" xfId="1" applyFont="1" applyFill="1" applyBorder="1" applyAlignment="1" applyProtection="1">
      <alignment horizontal="left" vertical="top" wrapText="1"/>
      <protection locked="0"/>
    </xf>
    <xf numFmtId="0" fontId="9" fillId="2" borderId="3" xfId="1" applyFont="1" applyFill="1" applyBorder="1" applyAlignment="1">
      <alignment horizontal="left" vertical="center"/>
    </xf>
    <xf numFmtId="0" fontId="7" fillId="0" borderId="0" xfId="1" applyFont="1" applyAlignment="1">
      <alignment horizontal="left"/>
    </xf>
    <xf numFmtId="0" fontId="9" fillId="0" borderId="0" xfId="1" applyFont="1" applyAlignment="1">
      <alignment horizontal="left" wrapText="1"/>
    </xf>
    <xf numFmtId="0" fontId="9" fillId="0" borderId="5" xfId="1" applyFont="1" applyBorder="1" applyAlignment="1">
      <alignment horizontal="left" wrapText="1"/>
    </xf>
    <xf numFmtId="0" fontId="9" fillId="3" borderId="3" xfId="1" applyFont="1" applyFill="1" applyBorder="1" applyAlignment="1">
      <alignment horizontal="center" vertical="center"/>
    </xf>
    <xf numFmtId="0" fontId="12" fillId="10" borderId="3" xfId="1" applyFont="1" applyFill="1" applyBorder="1" applyAlignment="1" applyProtection="1">
      <alignment horizontal="left" vertical="top" wrapText="1"/>
      <protection locked="0"/>
    </xf>
    <xf numFmtId="0" fontId="9" fillId="0" borderId="0" xfId="1" applyFont="1" applyAlignment="1">
      <alignment horizontal="left" vertical="center" wrapText="1"/>
    </xf>
    <xf numFmtId="0" fontId="9" fillId="10" borderId="3" xfId="1" applyFont="1" applyFill="1" applyBorder="1" applyAlignment="1" applyProtection="1">
      <alignment horizontal="center"/>
      <protection locked="0"/>
    </xf>
    <xf numFmtId="0" fontId="9" fillId="0" borderId="0" xfId="1" applyFont="1" applyAlignment="1">
      <alignment horizontal="left" vertical="center"/>
    </xf>
    <xf numFmtId="0" fontId="12" fillId="10" borderId="3" xfId="1" applyFont="1" applyFill="1" applyBorder="1" applyAlignment="1">
      <alignment horizontal="left" vertical="top" wrapText="1"/>
    </xf>
    <xf numFmtId="0" fontId="9" fillId="10" borderId="3" xfId="1" applyFont="1" applyFill="1" applyBorder="1" applyAlignment="1">
      <alignment horizontal="left" vertical="top" wrapText="1"/>
    </xf>
    <xf numFmtId="0" fontId="9" fillId="3" borderId="1" xfId="1" applyFont="1" applyFill="1" applyBorder="1" applyAlignment="1">
      <alignment horizontal="center" vertical="center"/>
    </xf>
    <xf numFmtId="0" fontId="9" fillId="3" borderId="4" xfId="1" applyFont="1" applyFill="1" applyBorder="1" applyAlignment="1">
      <alignment horizontal="center" vertical="center"/>
    </xf>
    <xf numFmtId="0" fontId="9" fillId="3" borderId="2" xfId="1" applyFont="1" applyFill="1" applyBorder="1" applyAlignment="1">
      <alignment horizontal="center" vertical="center"/>
    </xf>
    <xf numFmtId="176" fontId="9" fillId="3" borderId="2" xfId="1" applyNumberFormat="1" applyFont="1" applyFill="1" applyBorder="1" applyAlignment="1">
      <alignment horizontal="center" vertical="top" wrapText="1"/>
    </xf>
    <xf numFmtId="0" fontId="9" fillId="10" borderId="1" xfId="1" applyFont="1" applyFill="1" applyBorder="1" applyAlignment="1" applyProtection="1">
      <alignment horizontal="left" vertical="center"/>
      <protection locked="0"/>
    </xf>
    <xf numFmtId="0" fontId="9" fillId="10" borderId="4" xfId="1" applyFont="1" applyFill="1" applyBorder="1" applyAlignment="1" applyProtection="1">
      <alignment horizontal="left" vertical="center"/>
      <protection locked="0"/>
    </xf>
    <xf numFmtId="0" fontId="9" fillId="10" borderId="2" xfId="1" applyFont="1" applyFill="1" applyBorder="1" applyAlignment="1" applyProtection="1">
      <alignment horizontal="left" vertical="center"/>
      <protection locked="0"/>
    </xf>
    <xf numFmtId="0" fontId="0" fillId="10" borderId="1" xfId="1" applyFont="1" applyFill="1" applyBorder="1" applyAlignment="1" applyProtection="1">
      <alignment horizontal="left" vertical="center"/>
      <protection locked="0"/>
    </xf>
    <xf numFmtId="0" fontId="0" fillId="10" borderId="4" xfId="1" applyFont="1" applyFill="1" applyBorder="1" applyAlignment="1" applyProtection="1">
      <alignment horizontal="left" vertical="center"/>
      <protection locked="0"/>
    </xf>
    <xf numFmtId="0" fontId="0" fillId="10" borderId="2" xfId="1" applyFont="1" applyFill="1" applyBorder="1" applyAlignment="1" applyProtection="1">
      <alignment horizontal="left" vertical="center"/>
      <protection locked="0"/>
    </xf>
    <xf numFmtId="38" fontId="9" fillId="10" borderId="1" xfId="3" applyFont="1" applyFill="1" applyBorder="1" applyAlignment="1" applyProtection="1">
      <alignment horizontal="right" vertical="top" wrapText="1"/>
      <protection locked="0"/>
    </xf>
    <xf numFmtId="38" fontId="9" fillId="10" borderId="4" xfId="3" applyFont="1" applyFill="1" applyBorder="1" applyAlignment="1" applyProtection="1">
      <alignment horizontal="right" vertical="top" wrapText="1"/>
      <protection locked="0"/>
    </xf>
    <xf numFmtId="38" fontId="9" fillId="10" borderId="2" xfId="3" applyFont="1" applyFill="1" applyBorder="1" applyAlignment="1" applyProtection="1">
      <alignment horizontal="right" vertical="top" wrapText="1"/>
      <protection locked="0"/>
    </xf>
    <xf numFmtId="0" fontId="3" fillId="0" borderId="0" xfId="1" applyFont="1" applyAlignment="1">
      <alignment vertical="center"/>
    </xf>
    <xf numFmtId="176" fontId="3" fillId="0" borderId="0" xfId="1" applyNumberFormat="1" applyFont="1" applyAlignment="1">
      <alignment vertical="center"/>
    </xf>
    <xf numFmtId="176" fontId="3" fillId="0" borderId="0" xfId="1" applyNumberFormat="1" applyFont="1" applyAlignment="1">
      <alignment horizontal="right" vertical="center"/>
    </xf>
    <xf numFmtId="179" fontId="8" fillId="0" borderId="1" xfId="1" applyNumberFormat="1" applyFont="1" applyBorder="1" applyAlignment="1" applyProtection="1">
      <alignment horizontal="center" vertical="center"/>
      <protection locked="0"/>
    </xf>
    <xf numFmtId="179" fontId="8" fillId="0" borderId="2" xfId="1" applyNumberFormat="1" applyFont="1" applyBorder="1" applyAlignment="1" applyProtection="1">
      <alignment horizontal="center" vertical="center"/>
      <protection locked="0"/>
    </xf>
    <xf numFmtId="0" fontId="8" fillId="0" borderId="1" xfId="1" applyFont="1" applyBorder="1" applyAlignment="1" applyProtection="1">
      <alignment horizontal="left" vertical="center"/>
      <protection locked="0"/>
    </xf>
    <xf numFmtId="0" fontId="8" fillId="0" borderId="2" xfId="1" applyFont="1" applyBorder="1" applyAlignment="1" applyProtection="1">
      <alignment horizontal="left" vertical="center"/>
      <protection locked="0"/>
    </xf>
    <xf numFmtId="0" fontId="8" fillId="0" borderId="1" xfId="1" applyFont="1" applyBorder="1" applyAlignment="1" applyProtection="1">
      <alignment vertical="center"/>
      <protection locked="0"/>
    </xf>
    <xf numFmtId="0" fontId="8" fillId="0" borderId="4" xfId="1" applyFont="1" applyBorder="1" applyAlignment="1" applyProtection="1">
      <alignment vertical="center"/>
      <protection locked="0"/>
    </xf>
    <xf numFmtId="0" fontId="8" fillId="0" borderId="2" xfId="1" applyFont="1" applyBorder="1" applyAlignment="1" applyProtection="1">
      <alignment vertical="center"/>
      <protection locked="0"/>
    </xf>
    <xf numFmtId="0" fontId="7" fillId="0" borderId="0" xfId="1" applyFont="1" applyAlignment="1">
      <alignment horizontal="center" vertical="center" wrapText="1"/>
    </xf>
    <xf numFmtId="0" fontId="8" fillId="0" borderId="0" xfId="1" applyFont="1" applyAlignment="1">
      <alignment horizontal="left" vertical="center" wrapText="1"/>
    </xf>
    <xf numFmtId="0" fontId="3" fillId="0" borderId="5" xfId="1" applyFont="1" applyBorder="1" applyAlignment="1">
      <alignment horizontal="left" vertical="center" wrapText="1"/>
    </xf>
    <xf numFmtId="0" fontId="7" fillId="0" borderId="0" xfId="1" applyFont="1" applyAlignment="1">
      <alignment vertical="center"/>
    </xf>
    <xf numFmtId="0" fontId="9" fillId="10" borderId="1" xfId="1" applyFont="1" applyFill="1" applyBorder="1" applyProtection="1">
      <alignment vertical="center"/>
      <protection locked="0"/>
    </xf>
    <xf numFmtId="0" fontId="9" fillId="10" borderId="4" xfId="1" applyFont="1" applyFill="1" applyBorder="1" applyProtection="1">
      <alignment vertical="center"/>
      <protection locked="0"/>
    </xf>
    <xf numFmtId="0" fontId="9" fillId="10" borderId="2" xfId="1" applyFont="1" applyFill="1" applyBorder="1" applyProtection="1">
      <alignment vertical="center"/>
      <protection locked="0"/>
    </xf>
    <xf numFmtId="0" fontId="0" fillId="10" borderId="1" xfId="1" applyFont="1" applyFill="1" applyBorder="1" applyProtection="1">
      <alignment vertical="center"/>
      <protection locked="0"/>
    </xf>
    <xf numFmtId="0" fontId="0" fillId="10" borderId="4" xfId="1" applyFont="1" applyFill="1" applyBorder="1" applyProtection="1">
      <alignment vertical="center"/>
      <protection locked="0"/>
    </xf>
    <xf numFmtId="0" fontId="0" fillId="10" borderId="2" xfId="1" applyFont="1" applyFill="1" applyBorder="1" applyProtection="1">
      <alignment vertical="center"/>
      <protection locked="0"/>
    </xf>
    <xf numFmtId="176" fontId="9" fillId="3" borderId="11" xfId="1" applyNumberFormat="1" applyFont="1" applyFill="1" applyBorder="1" applyAlignment="1">
      <alignment horizontal="center" vertical="top" wrapText="1"/>
    </xf>
    <xf numFmtId="38" fontId="9" fillId="10" borderId="1" xfId="3" applyFont="1" applyFill="1" applyBorder="1" applyAlignment="1" applyProtection="1">
      <alignment vertical="top" wrapText="1"/>
      <protection locked="0"/>
    </xf>
    <xf numFmtId="38" fontId="9" fillId="10" borderId="4" xfId="3" applyFont="1" applyFill="1" applyBorder="1" applyAlignment="1" applyProtection="1">
      <alignment vertical="top" wrapText="1"/>
      <protection locked="0"/>
    </xf>
    <xf numFmtId="38" fontId="9" fillId="10" borderId="2" xfId="3" applyFont="1" applyFill="1" applyBorder="1" applyAlignment="1" applyProtection="1">
      <alignment vertical="top" wrapText="1"/>
      <protection locked="0"/>
    </xf>
    <xf numFmtId="0" fontId="13" fillId="10" borderId="6" xfId="1" applyFont="1" applyFill="1" applyBorder="1" applyAlignment="1" applyProtection="1">
      <alignment horizontal="left" vertical="top" wrapText="1"/>
      <protection locked="0"/>
    </xf>
    <xf numFmtId="0" fontId="13" fillId="10" borderId="7" xfId="0" applyFont="1" applyFill="1" applyBorder="1" applyAlignment="1" applyProtection="1">
      <alignment horizontal="left" vertical="top" wrapText="1"/>
      <protection locked="0"/>
    </xf>
    <xf numFmtId="0" fontId="13" fillId="10" borderId="8" xfId="0" applyFont="1" applyFill="1" applyBorder="1" applyAlignment="1" applyProtection="1">
      <alignment horizontal="left" vertical="top" wrapText="1"/>
      <protection locked="0"/>
    </xf>
    <xf numFmtId="0" fontId="13" fillId="10" borderId="9" xfId="0" applyFont="1" applyFill="1" applyBorder="1" applyAlignment="1" applyProtection="1">
      <alignment horizontal="left" vertical="top" wrapText="1"/>
      <protection locked="0"/>
    </xf>
    <xf numFmtId="0" fontId="13" fillId="10" borderId="0" xfId="0" applyFont="1" applyFill="1" applyAlignment="1" applyProtection="1">
      <alignment horizontal="left" vertical="top" wrapText="1"/>
      <protection locked="0"/>
    </xf>
    <xf numFmtId="0" fontId="13" fillId="10" borderId="10" xfId="0" applyFont="1" applyFill="1" applyBorder="1" applyAlignment="1" applyProtection="1">
      <alignment horizontal="left" vertical="top" wrapText="1"/>
      <protection locked="0"/>
    </xf>
    <xf numFmtId="0" fontId="13" fillId="10" borderId="11" xfId="0" applyFont="1" applyFill="1" applyBorder="1" applyAlignment="1" applyProtection="1">
      <alignment horizontal="left" vertical="top" wrapText="1"/>
      <protection locked="0"/>
    </xf>
    <xf numFmtId="0" fontId="13" fillId="10" borderId="5" xfId="0" applyFont="1" applyFill="1" applyBorder="1" applyAlignment="1" applyProtection="1">
      <alignment horizontal="left" vertical="top" wrapText="1"/>
      <protection locked="0"/>
    </xf>
    <xf numFmtId="0" fontId="13" fillId="10" borderId="12" xfId="0" applyFont="1" applyFill="1" applyBorder="1" applyAlignment="1" applyProtection="1">
      <alignment horizontal="left" vertical="top" wrapText="1"/>
      <protection locked="0"/>
    </xf>
    <xf numFmtId="38" fontId="9" fillId="10" borderId="1" xfId="3" applyFont="1" applyFill="1" applyBorder="1" applyAlignment="1" applyProtection="1">
      <alignment horizontal="left" vertical="top" wrapText="1"/>
      <protection locked="0"/>
    </xf>
    <xf numFmtId="38" fontId="9" fillId="10" borderId="4" xfId="3" applyFont="1" applyFill="1" applyBorder="1" applyAlignment="1" applyProtection="1">
      <alignment horizontal="left" vertical="top" wrapText="1"/>
      <protection locked="0"/>
    </xf>
    <xf numFmtId="38" fontId="9" fillId="10" borderId="2" xfId="3" applyFont="1" applyFill="1" applyBorder="1" applyAlignment="1" applyProtection="1">
      <alignment horizontal="left" vertical="top" wrapText="1"/>
      <protection locked="0"/>
    </xf>
    <xf numFmtId="0" fontId="7" fillId="9" borderId="3" xfId="1" applyFont="1" applyFill="1" applyBorder="1" applyAlignment="1">
      <alignment horizontal="left" vertical="center"/>
    </xf>
    <xf numFmtId="0" fontId="9" fillId="10" borderId="1" xfId="1" applyFont="1" applyFill="1" applyBorder="1" applyAlignment="1" applyProtection="1">
      <alignment vertical="center"/>
      <protection locked="0"/>
    </xf>
    <xf numFmtId="0" fontId="9" fillId="10" borderId="4" xfId="1" applyFont="1" applyFill="1" applyBorder="1" applyAlignment="1" applyProtection="1">
      <alignment vertical="center"/>
      <protection locked="0"/>
    </xf>
    <xf numFmtId="0" fontId="9" fillId="10" borderId="2" xfId="1" applyFont="1" applyFill="1" applyBorder="1" applyAlignment="1" applyProtection="1">
      <alignment vertical="center"/>
      <protection locked="0"/>
    </xf>
    <xf numFmtId="0" fontId="0" fillId="10" borderId="1" xfId="1" applyFont="1" applyFill="1" applyBorder="1" applyAlignment="1" applyProtection="1">
      <alignment vertical="center"/>
      <protection locked="0"/>
    </xf>
    <xf numFmtId="0" fontId="0" fillId="10" borderId="4" xfId="1" applyFont="1" applyFill="1" applyBorder="1" applyAlignment="1" applyProtection="1">
      <alignment vertical="center"/>
      <protection locked="0"/>
    </xf>
    <xf numFmtId="0" fontId="0" fillId="10" borderId="2" xfId="1" applyFont="1" applyFill="1" applyBorder="1" applyAlignment="1" applyProtection="1">
      <alignment vertical="center"/>
      <protection locked="0"/>
    </xf>
    <xf numFmtId="0" fontId="9" fillId="2" borderId="3" xfId="1" applyFont="1" applyFill="1" applyBorder="1" applyAlignment="1">
      <alignment horizontal="left" vertical="center" wrapText="1"/>
    </xf>
    <xf numFmtId="0" fontId="9" fillId="2" borderId="21" xfId="1" applyFont="1" applyFill="1" applyBorder="1" applyAlignment="1">
      <alignment horizontal="left" vertical="center"/>
    </xf>
  </cellXfs>
  <cellStyles count="8">
    <cellStyle name="パーセント 2" xfId="7" xr:uid="{CA4FE320-D640-438C-806F-C605FDB659FA}"/>
    <cellStyle name="ハイパーリンク" xfId="5" builtinId="8"/>
    <cellStyle name="桁区切り" xfId="3" builtinId="6"/>
    <cellStyle name="桁区切り 2" xfId="2" xr:uid="{00000000-0005-0000-0000-000001000000}"/>
    <cellStyle name="標準" xfId="0" builtinId="0"/>
    <cellStyle name="標準 2" xfId="4" xr:uid="{D83F24F5-73F0-47F8-876C-367E8FA0060C}"/>
    <cellStyle name="標準 2 2" xfId="6" xr:uid="{5A60D995-CBFC-4913-AF7E-B0EA4BBFA98E}"/>
    <cellStyle name="標準 7 2" xfId="1" xr:uid="{00000000-0005-0000-0000-000003000000}"/>
  </cellStyles>
  <dxfs count="14">
    <dxf>
      <font>
        <color theme="0" tint="-0.2499465926084170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DDDD"/>
        </patternFill>
      </fill>
    </dxf>
    <dxf>
      <font>
        <color theme="1"/>
      </font>
      <fill>
        <patternFill>
          <bgColor rgb="FFFFFF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419100</xdr:colOff>
          <xdr:row>35</xdr:row>
          <xdr:rowOff>0</xdr:rowOff>
        </xdr:from>
        <xdr:to>
          <xdr:col>8</xdr:col>
          <xdr:colOff>419100</xdr:colOff>
          <xdr:row>35</xdr:row>
          <xdr:rowOff>251460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1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統合効果（シナジー）の最大化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35</xdr:row>
          <xdr:rowOff>213360</xdr:rowOff>
        </xdr:from>
        <xdr:to>
          <xdr:col>5</xdr:col>
          <xdr:colOff>182880</xdr:colOff>
          <xdr:row>35</xdr:row>
          <xdr:rowOff>457200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1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ディスシナジーの最小化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220980</xdr:colOff>
          <xdr:row>35</xdr:row>
          <xdr:rowOff>213360</xdr:rowOff>
        </xdr:from>
        <xdr:to>
          <xdr:col>8</xdr:col>
          <xdr:colOff>403860</xdr:colOff>
          <xdr:row>35</xdr:row>
          <xdr:rowOff>457200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1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企業価値の向上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35</xdr:row>
          <xdr:rowOff>419100</xdr:rowOff>
        </xdr:from>
        <xdr:to>
          <xdr:col>5</xdr:col>
          <xdr:colOff>182880</xdr:colOff>
          <xdr:row>35</xdr:row>
          <xdr:rowOff>670560</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1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円滑な組織統合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220980</xdr:colOff>
          <xdr:row>35</xdr:row>
          <xdr:rowOff>419100</xdr:rowOff>
        </xdr:from>
        <xdr:to>
          <xdr:col>8</xdr:col>
          <xdr:colOff>403860</xdr:colOff>
          <xdr:row>35</xdr:row>
          <xdr:rowOff>670560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1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業務効率の向上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35</xdr:row>
          <xdr:rowOff>632460</xdr:rowOff>
        </xdr:from>
        <xdr:to>
          <xdr:col>5</xdr:col>
          <xdr:colOff>182880</xdr:colOff>
          <xdr:row>35</xdr:row>
          <xdr:rowOff>876300</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1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人材の有効活用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0</xdr:rowOff>
        </xdr:from>
        <xdr:to>
          <xdr:col>16</xdr:col>
          <xdr:colOff>0</xdr:colOff>
          <xdr:row>35</xdr:row>
          <xdr:rowOff>251460</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1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統合効果（シナジー）の最大化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213360</xdr:rowOff>
        </xdr:from>
        <xdr:to>
          <xdr:col>12</xdr:col>
          <xdr:colOff>182880</xdr:colOff>
          <xdr:row>35</xdr:row>
          <xdr:rowOff>457200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1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ディスシナジーの最小化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35</xdr:row>
          <xdr:rowOff>213360</xdr:rowOff>
        </xdr:from>
        <xdr:to>
          <xdr:col>15</xdr:col>
          <xdr:colOff>411480</xdr:colOff>
          <xdr:row>35</xdr:row>
          <xdr:rowOff>457200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1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企業価値の向上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419100</xdr:rowOff>
        </xdr:from>
        <xdr:to>
          <xdr:col>12</xdr:col>
          <xdr:colOff>182880</xdr:colOff>
          <xdr:row>35</xdr:row>
          <xdr:rowOff>670560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1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円滑な組織統合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35</xdr:row>
          <xdr:rowOff>419100</xdr:rowOff>
        </xdr:from>
        <xdr:to>
          <xdr:col>15</xdr:col>
          <xdr:colOff>411480</xdr:colOff>
          <xdr:row>35</xdr:row>
          <xdr:rowOff>670560</xdr:rowOff>
        </xdr:to>
        <xdr:sp macro="" textlink="">
          <xdr:nvSpPr>
            <xdr:cNvPr id="28683" name="Check Box 11" hidden="1">
              <a:extLst>
                <a:ext uri="{63B3BB69-23CF-44E3-9099-C40C66FF867C}">
                  <a14:compatExt spid="_x0000_s28683"/>
                </a:ext>
                <a:ext uri="{FF2B5EF4-FFF2-40B4-BE49-F238E27FC236}">
                  <a16:creationId xmlns:a16="http://schemas.microsoft.com/office/drawing/2014/main" id="{00000000-0008-0000-0100-00000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業務効率の向上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632460</xdr:rowOff>
        </xdr:from>
        <xdr:to>
          <xdr:col>12</xdr:col>
          <xdr:colOff>182880</xdr:colOff>
          <xdr:row>35</xdr:row>
          <xdr:rowOff>876300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1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人材の有効活用</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7C79-C32E-4AE8-AD4F-A41B7EE5ADF7}">
  <dimension ref="A1:W76"/>
  <sheetViews>
    <sheetView showGridLines="0" tabSelected="1" view="pageBreakPreview" zoomScaleNormal="100" zoomScaleSheetLayoutView="100" workbookViewId="0"/>
  </sheetViews>
  <sheetFormatPr defaultColWidth="9" defaultRowHeight="15" customHeight="1"/>
  <cols>
    <col min="1" max="1" width="2.09765625" style="3" customWidth="1"/>
    <col min="2" max="18" width="5.59765625" style="3" customWidth="1"/>
    <col min="19" max="20" width="2.09765625" style="3" customWidth="1"/>
    <col min="21" max="27" width="5.59765625" style="3" customWidth="1"/>
    <col min="28" max="16384" width="9" style="3"/>
  </cols>
  <sheetData>
    <row r="1" spans="1:20" ht="15" customHeight="1">
      <c r="A1" s="29" t="s">
        <v>214</v>
      </c>
    </row>
    <row r="2" spans="1:20" ht="15" customHeight="1">
      <c r="B2" s="25" t="s">
        <v>0</v>
      </c>
      <c r="C2" s="170"/>
      <c r="D2" s="170"/>
      <c r="E2" s="170"/>
      <c r="F2" s="170"/>
      <c r="G2" s="170"/>
      <c r="H2" s="170"/>
      <c r="I2" s="170"/>
      <c r="J2" s="170"/>
      <c r="K2" s="170"/>
      <c r="L2" s="170"/>
      <c r="M2" s="170"/>
      <c r="N2" s="170"/>
      <c r="O2" s="170"/>
      <c r="P2" s="170"/>
      <c r="Q2" s="170"/>
      <c r="R2" s="170"/>
    </row>
    <row r="3" spans="1:20" ht="19.5" customHeight="1">
      <c r="A3" s="15"/>
      <c r="B3" s="203" t="s">
        <v>1</v>
      </c>
      <c r="C3" s="203"/>
      <c r="D3" s="203"/>
      <c r="E3" s="203"/>
      <c r="F3" s="203"/>
      <c r="G3" s="203"/>
      <c r="H3" s="203"/>
      <c r="I3" s="203"/>
      <c r="J3" s="203"/>
      <c r="K3" s="203"/>
      <c r="L3" s="203"/>
      <c r="M3" s="203"/>
      <c r="N3" s="203"/>
      <c r="O3" s="203"/>
      <c r="P3" s="203"/>
      <c r="Q3" s="203"/>
      <c r="R3" s="203"/>
      <c r="S3" s="16"/>
      <c r="T3" s="166"/>
    </row>
    <row r="4" spans="1:20" ht="19.5" customHeight="1">
      <c r="A4" s="15"/>
      <c r="B4" s="203"/>
      <c r="C4" s="203"/>
      <c r="D4" s="203"/>
      <c r="E4" s="203"/>
      <c r="F4" s="203"/>
      <c r="G4" s="203"/>
      <c r="H4" s="203"/>
      <c r="I4" s="203"/>
      <c r="J4" s="203"/>
      <c r="K4" s="203"/>
      <c r="L4" s="203"/>
      <c r="M4" s="203"/>
      <c r="N4" s="203"/>
      <c r="O4" s="203"/>
      <c r="P4" s="203"/>
      <c r="Q4" s="203"/>
      <c r="R4" s="203"/>
      <c r="S4" s="17"/>
      <c r="T4" s="166"/>
    </row>
    <row r="5" spans="1:20" ht="19.5" customHeight="1">
      <c r="A5" s="15"/>
      <c r="B5" s="203"/>
      <c r="C5" s="203"/>
      <c r="D5" s="203"/>
      <c r="E5" s="203"/>
      <c r="F5" s="203"/>
      <c r="G5" s="203"/>
      <c r="H5" s="203"/>
      <c r="I5" s="203"/>
      <c r="J5" s="203"/>
      <c r="K5" s="203"/>
      <c r="L5" s="203"/>
      <c r="M5" s="203"/>
      <c r="N5" s="203"/>
      <c r="O5" s="203"/>
      <c r="P5" s="203"/>
      <c r="Q5" s="203"/>
      <c r="R5" s="203"/>
      <c r="S5" s="17"/>
      <c r="T5" s="166"/>
    </row>
    <row r="6" spans="1:20" ht="19.5" customHeight="1">
      <c r="A6" s="15"/>
      <c r="B6" s="203"/>
      <c r="C6" s="203"/>
      <c r="D6" s="203"/>
      <c r="E6" s="203"/>
      <c r="F6" s="203"/>
      <c r="G6" s="203"/>
      <c r="H6" s="203"/>
      <c r="I6" s="203"/>
      <c r="J6" s="203"/>
      <c r="K6" s="203"/>
      <c r="L6" s="203"/>
      <c r="M6" s="203"/>
      <c r="N6" s="203"/>
      <c r="O6" s="203"/>
      <c r="P6" s="203"/>
      <c r="Q6" s="203"/>
      <c r="R6" s="203"/>
      <c r="S6" s="17"/>
      <c r="T6" s="166"/>
    </row>
    <row r="7" spans="1:20" ht="9.9" customHeight="1">
      <c r="A7" s="15"/>
      <c r="B7" s="172"/>
      <c r="C7" s="172"/>
      <c r="D7" s="172"/>
      <c r="E7" s="172"/>
      <c r="F7" s="172"/>
      <c r="G7" s="172"/>
      <c r="H7" s="172"/>
      <c r="I7" s="172"/>
      <c r="J7" s="172"/>
      <c r="K7" s="172"/>
      <c r="L7" s="172"/>
      <c r="M7" s="172"/>
      <c r="N7" s="172"/>
      <c r="O7" s="172"/>
      <c r="P7" s="172"/>
      <c r="Q7" s="172"/>
      <c r="R7" s="172"/>
      <c r="S7" s="17"/>
      <c r="T7" s="166"/>
    </row>
    <row r="8" spans="1:20" ht="19.8">
      <c r="A8" s="15"/>
      <c r="B8" s="26" t="s">
        <v>2</v>
      </c>
      <c r="C8" s="27"/>
      <c r="D8" s="27"/>
      <c r="E8" s="27"/>
      <c r="F8" s="27"/>
      <c r="G8" s="27"/>
      <c r="H8" s="27"/>
      <c r="I8" s="27"/>
      <c r="J8" s="27"/>
      <c r="K8" s="27"/>
      <c r="L8" s="27"/>
      <c r="M8" s="27"/>
      <c r="N8" s="27"/>
      <c r="O8" s="27"/>
      <c r="P8" s="27"/>
      <c r="Q8" s="27"/>
      <c r="R8" s="27"/>
      <c r="S8" s="17"/>
      <c r="T8" s="166"/>
    </row>
    <row r="9" spans="1:20" ht="19.8">
      <c r="A9" s="15"/>
      <c r="B9" s="212" t="s">
        <v>3</v>
      </c>
      <c r="C9" s="212"/>
      <c r="D9" s="212"/>
      <c r="E9" s="212"/>
      <c r="F9" s="213" t="s">
        <v>4</v>
      </c>
      <c r="G9" s="214"/>
      <c r="H9" s="214"/>
      <c r="I9" s="214"/>
      <c r="J9" s="214"/>
      <c r="K9" s="214"/>
      <c r="L9" s="214"/>
      <c r="M9" s="214"/>
      <c r="N9" s="214"/>
      <c r="O9" s="214"/>
      <c r="P9" s="214"/>
      <c r="Q9" s="214"/>
      <c r="R9" s="215"/>
      <c r="S9" s="22"/>
      <c r="T9" s="166"/>
    </row>
    <row r="10" spans="1:20" ht="9.75" customHeight="1">
      <c r="A10" s="19"/>
      <c r="B10" s="217" t="s">
        <v>5</v>
      </c>
      <c r="C10" s="218"/>
      <c r="D10" s="218"/>
      <c r="E10" s="219"/>
      <c r="F10" s="206" t="s">
        <v>6</v>
      </c>
      <c r="G10" s="207"/>
      <c r="H10" s="207"/>
      <c r="I10" s="207"/>
      <c r="J10" s="207"/>
      <c r="K10" s="207"/>
      <c r="L10" s="207"/>
      <c r="M10" s="207"/>
      <c r="N10" s="207"/>
      <c r="O10" s="207"/>
      <c r="P10" s="207"/>
      <c r="Q10" s="207"/>
      <c r="R10" s="208"/>
      <c r="S10" s="18"/>
    </row>
    <row r="11" spans="1:20" ht="9.75" customHeight="1">
      <c r="A11" s="19"/>
      <c r="B11" s="220"/>
      <c r="C11" s="221"/>
      <c r="D11" s="221"/>
      <c r="E11" s="222"/>
      <c r="F11" s="209"/>
      <c r="G11" s="210"/>
      <c r="H11" s="210"/>
      <c r="I11" s="210"/>
      <c r="J11" s="210"/>
      <c r="K11" s="210"/>
      <c r="L11" s="210"/>
      <c r="M11" s="210"/>
      <c r="N11" s="210"/>
      <c r="O11" s="210"/>
      <c r="P11" s="210"/>
      <c r="Q11" s="210"/>
      <c r="R11" s="211"/>
      <c r="S11" s="18"/>
    </row>
    <row r="12" spans="1:20" ht="13.5" customHeight="1">
      <c r="A12" s="19"/>
      <c r="B12" s="220"/>
      <c r="C12" s="221"/>
      <c r="D12" s="221"/>
      <c r="E12" s="222"/>
      <c r="F12" s="209"/>
      <c r="G12" s="210"/>
      <c r="H12" s="210"/>
      <c r="I12" s="210"/>
      <c r="J12" s="210"/>
      <c r="K12" s="210"/>
      <c r="L12" s="210"/>
      <c r="M12" s="210"/>
      <c r="N12" s="210"/>
      <c r="O12" s="210"/>
      <c r="P12" s="210"/>
      <c r="Q12" s="210"/>
      <c r="R12" s="211"/>
      <c r="S12" s="18"/>
    </row>
    <row r="13" spans="1:20" ht="13.5" customHeight="1">
      <c r="A13" s="19"/>
      <c r="B13" s="220"/>
      <c r="C13" s="221"/>
      <c r="D13" s="221"/>
      <c r="E13" s="222"/>
      <c r="F13" s="209"/>
      <c r="G13" s="210"/>
      <c r="H13" s="210"/>
      <c r="I13" s="210"/>
      <c r="J13" s="210"/>
      <c r="K13" s="210"/>
      <c r="L13" s="210"/>
      <c r="M13" s="210"/>
      <c r="N13" s="210"/>
      <c r="O13" s="210"/>
      <c r="P13" s="210"/>
      <c r="Q13" s="210"/>
      <c r="R13" s="211"/>
      <c r="S13" s="18"/>
    </row>
    <row r="14" spans="1:20" ht="13.5" customHeight="1">
      <c r="A14" s="19"/>
      <c r="B14" s="220"/>
      <c r="C14" s="221"/>
      <c r="D14" s="221"/>
      <c r="E14" s="222"/>
      <c r="F14" s="209"/>
      <c r="G14" s="210"/>
      <c r="H14" s="210"/>
      <c r="I14" s="210"/>
      <c r="J14" s="210"/>
      <c r="K14" s="210"/>
      <c r="L14" s="210"/>
      <c r="M14" s="210"/>
      <c r="N14" s="210"/>
      <c r="O14" s="210"/>
      <c r="P14" s="210"/>
      <c r="Q14" s="210"/>
      <c r="R14" s="211"/>
      <c r="S14" s="18"/>
    </row>
    <row r="15" spans="1:20" ht="13.5" customHeight="1">
      <c r="A15" s="19"/>
      <c r="B15" s="220"/>
      <c r="C15" s="221"/>
      <c r="D15" s="221"/>
      <c r="E15" s="222"/>
      <c r="F15" s="209"/>
      <c r="G15" s="210"/>
      <c r="H15" s="210"/>
      <c r="I15" s="210"/>
      <c r="J15" s="210"/>
      <c r="K15" s="210"/>
      <c r="L15" s="210"/>
      <c r="M15" s="210"/>
      <c r="N15" s="210"/>
      <c r="O15" s="210"/>
      <c r="P15" s="210"/>
      <c r="Q15" s="210"/>
      <c r="R15" s="211"/>
      <c r="S15" s="18"/>
    </row>
    <row r="16" spans="1:20" ht="10.5" customHeight="1">
      <c r="A16" s="19"/>
      <c r="B16" s="220"/>
      <c r="C16" s="221"/>
      <c r="D16" s="221"/>
      <c r="E16" s="222"/>
      <c r="F16" s="209"/>
      <c r="G16" s="210"/>
      <c r="H16" s="210"/>
      <c r="I16" s="210"/>
      <c r="J16" s="210"/>
      <c r="K16" s="210"/>
      <c r="L16" s="210"/>
      <c r="M16" s="210"/>
      <c r="N16" s="210"/>
      <c r="O16" s="210"/>
      <c r="P16" s="210"/>
      <c r="Q16" s="210"/>
      <c r="R16" s="211"/>
      <c r="S16" s="18"/>
    </row>
    <row r="17" spans="1:23" ht="10.5" customHeight="1">
      <c r="A17" s="19"/>
      <c r="B17" s="220"/>
      <c r="C17" s="221"/>
      <c r="D17" s="221"/>
      <c r="E17" s="222"/>
      <c r="F17" s="209"/>
      <c r="G17" s="210"/>
      <c r="H17" s="210"/>
      <c r="I17" s="210"/>
      <c r="J17" s="210"/>
      <c r="K17" s="210"/>
      <c r="L17" s="210"/>
      <c r="M17" s="210"/>
      <c r="N17" s="210"/>
      <c r="O17" s="210"/>
      <c r="P17" s="210"/>
      <c r="Q17" s="210"/>
      <c r="R17" s="211"/>
      <c r="S17" s="18"/>
    </row>
    <row r="18" spans="1:23" ht="19.5" customHeight="1">
      <c r="A18" s="19"/>
      <c r="B18" s="220"/>
      <c r="C18" s="221"/>
      <c r="D18" s="221"/>
      <c r="E18" s="222"/>
      <c r="F18" s="20"/>
      <c r="G18" s="228" t="s">
        <v>7</v>
      </c>
      <c r="H18" s="228"/>
      <c r="I18" s="229" t="s">
        <v>8</v>
      </c>
      <c r="J18" s="229"/>
      <c r="K18" s="229"/>
      <c r="L18" s="229"/>
      <c r="M18" s="229"/>
      <c r="N18" s="229"/>
      <c r="O18" s="229"/>
      <c r="P18" s="229"/>
      <c r="Q18" s="229"/>
      <c r="R18" s="21"/>
      <c r="S18" s="18"/>
    </row>
    <row r="19" spans="1:23" ht="19.5" customHeight="1">
      <c r="A19" s="19"/>
      <c r="B19" s="220"/>
      <c r="C19" s="221"/>
      <c r="D19" s="221"/>
      <c r="E19" s="222"/>
      <c r="F19" s="20"/>
      <c r="G19" s="225" t="s">
        <v>9</v>
      </c>
      <c r="H19" s="226"/>
      <c r="I19" s="226"/>
      <c r="J19" s="226"/>
      <c r="K19" s="226"/>
      <c r="L19" s="226"/>
      <c r="M19" s="227"/>
      <c r="N19" s="216" t="s">
        <v>10</v>
      </c>
      <c r="O19" s="216"/>
      <c r="P19" s="216" t="s">
        <v>11</v>
      </c>
      <c r="Q19" s="216"/>
      <c r="R19" s="21"/>
      <c r="S19" s="18"/>
    </row>
    <row r="20" spans="1:23" ht="19.5" customHeight="1">
      <c r="A20" s="19"/>
      <c r="B20" s="220"/>
      <c r="C20" s="221"/>
      <c r="D20" s="221"/>
      <c r="E20" s="222"/>
      <c r="F20" s="20"/>
      <c r="G20" s="236" t="s">
        <v>12</v>
      </c>
      <c r="H20" s="237"/>
      <c r="I20" s="237"/>
      <c r="J20" s="237"/>
      <c r="K20" s="237"/>
      <c r="L20" s="237"/>
      <c r="M20" s="238"/>
      <c r="N20" s="233" t="s">
        <v>13</v>
      </c>
      <c r="O20" s="234"/>
      <c r="P20" s="233" t="s">
        <v>13</v>
      </c>
      <c r="Q20" s="233"/>
      <c r="R20" s="21"/>
      <c r="S20" s="18"/>
    </row>
    <row r="21" spans="1:23" ht="19.5" customHeight="1">
      <c r="A21" s="19"/>
      <c r="B21" s="220"/>
      <c r="C21" s="221"/>
      <c r="D21" s="221"/>
      <c r="E21" s="222"/>
      <c r="F21" s="20"/>
      <c r="G21" s="236" t="s">
        <v>14</v>
      </c>
      <c r="H21" s="237"/>
      <c r="I21" s="237"/>
      <c r="J21" s="237"/>
      <c r="K21" s="237"/>
      <c r="L21" s="237"/>
      <c r="M21" s="238"/>
      <c r="N21" s="223" t="s">
        <v>13</v>
      </c>
      <c r="O21" s="224"/>
      <c r="P21" s="235" t="s">
        <v>13</v>
      </c>
      <c r="Q21" s="235"/>
      <c r="R21" s="21"/>
      <c r="S21" s="18"/>
    </row>
    <row r="22" spans="1:23" ht="19.5" customHeight="1">
      <c r="A22" s="19"/>
      <c r="B22" s="220"/>
      <c r="C22" s="221"/>
      <c r="D22" s="221"/>
      <c r="E22" s="222"/>
      <c r="F22" s="20"/>
      <c r="G22" s="230" t="s">
        <v>15</v>
      </c>
      <c r="H22" s="231"/>
      <c r="I22" s="231"/>
      <c r="J22" s="231"/>
      <c r="K22" s="231"/>
      <c r="L22" s="231"/>
      <c r="M22" s="232"/>
      <c r="N22" s="204" t="s">
        <v>13</v>
      </c>
      <c r="O22" s="205"/>
      <c r="P22" s="204" t="s">
        <v>13</v>
      </c>
      <c r="Q22" s="205"/>
      <c r="R22" s="21"/>
      <c r="S22" s="18"/>
    </row>
    <row r="23" spans="1:23" ht="19.5" customHeight="1">
      <c r="A23" s="19"/>
      <c r="B23" s="220"/>
      <c r="C23" s="221"/>
      <c r="D23" s="221"/>
      <c r="E23" s="222"/>
      <c r="F23" s="20"/>
      <c r="G23" s="230" t="s">
        <v>16</v>
      </c>
      <c r="H23" s="231"/>
      <c r="I23" s="231"/>
      <c r="J23" s="231"/>
      <c r="K23" s="231"/>
      <c r="L23" s="231"/>
      <c r="M23" s="232"/>
      <c r="N23" s="223" t="s">
        <v>13</v>
      </c>
      <c r="O23" s="224"/>
      <c r="P23" s="204" t="s">
        <v>13</v>
      </c>
      <c r="Q23" s="205"/>
      <c r="R23" s="21"/>
      <c r="S23" s="18"/>
    </row>
    <row r="24" spans="1:23" ht="19.5" customHeight="1">
      <c r="A24" s="19"/>
      <c r="B24" s="220"/>
      <c r="C24" s="221"/>
      <c r="D24" s="221"/>
      <c r="E24" s="222"/>
      <c r="F24" s="20"/>
      <c r="G24" s="230" t="s">
        <v>17</v>
      </c>
      <c r="H24" s="231"/>
      <c r="I24" s="231"/>
      <c r="J24" s="231"/>
      <c r="K24" s="231"/>
      <c r="L24" s="231"/>
      <c r="M24" s="232"/>
      <c r="N24" s="223" t="s">
        <v>13</v>
      </c>
      <c r="O24" s="224"/>
      <c r="P24" s="204" t="s">
        <v>13</v>
      </c>
      <c r="Q24" s="205"/>
      <c r="R24" s="21"/>
      <c r="S24" s="18"/>
    </row>
    <row r="25" spans="1:23" ht="19.5" customHeight="1">
      <c r="A25" s="19"/>
      <c r="B25" s="220"/>
      <c r="C25" s="221"/>
      <c r="D25" s="221"/>
      <c r="E25" s="222"/>
      <c r="F25" s="20"/>
      <c r="G25" s="230" t="s">
        <v>18</v>
      </c>
      <c r="H25" s="231"/>
      <c r="I25" s="231"/>
      <c r="J25" s="231"/>
      <c r="K25" s="231"/>
      <c r="L25" s="231"/>
      <c r="M25" s="232"/>
      <c r="N25" s="223" t="s">
        <v>13</v>
      </c>
      <c r="O25" s="224"/>
      <c r="P25" s="204" t="s">
        <v>13</v>
      </c>
      <c r="Q25" s="205"/>
      <c r="R25" s="21"/>
      <c r="S25" s="18"/>
    </row>
    <row r="26" spans="1:23" ht="19.5" customHeight="1">
      <c r="A26" s="19"/>
      <c r="B26" s="220"/>
      <c r="C26" s="221"/>
      <c r="D26" s="221"/>
      <c r="E26" s="222"/>
      <c r="F26" s="20"/>
      <c r="G26" s="230" t="s">
        <v>206</v>
      </c>
      <c r="H26" s="271"/>
      <c r="I26" s="271"/>
      <c r="J26" s="271"/>
      <c r="K26" s="271"/>
      <c r="L26" s="271"/>
      <c r="M26" s="272"/>
      <c r="N26" s="223" t="s">
        <v>13</v>
      </c>
      <c r="O26" s="224"/>
      <c r="P26" s="223" t="s">
        <v>13</v>
      </c>
      <c r="Q26" s="224"/>
      <c r="R26" s="21"/>
      <c r="S26" s="18"/>
    </row>
    <row r="27" spans="1:23" ht="19.5" customHeight="1">
      <c r="A27" s="19"/>
      <c r="B27" s="220"/>
      <c r="C27" s="221"/>
      <c r="D27" s="221"/>
      <c r="E27" s="222"/>
      <c r="F27" s="20"/>
      <c r="G27" s="230" t="s">
        <v>19</v>
      </c>
      <c r="H27" s="231"/>
      <c r="I27" s="231"/>
      <c r="J27" s="231"/>
      <c r="K27" s="231"/>
      <c r="L27" s="231"/>
      <c r="M27" s="232"/>
      <c r="N27" s="204" t="s">
        <v>20</v>
      </c>
      <c r="O27" s="205"/>
      <c r="P27" s="204" t="s">
        <v>13</v>
      </c>
      <c r="Q27" s="205"/>
      <c r="R27" s="21"/>
      <c r="S27" s="18"/>
    </row>
    <row r="28" spans="1:23" ht="44.25" customHeight="1">
      <c r="A28" s="19"/>
      <c r="B28" s="220"/>
      <c r="C28" s="221"/>
      <c r="D28" s="221"/>
      <c r="E28" s="222"/>
      <c r="F28" s="268"/>
      <c r="G28" s="269"/>
      <c r="H28" s="269"/>
      <c r="I28" s="269"/>
      <c r="J28" s="269"/>
      <c r="K28" s="269"/>
      <c r="L28" s="269"/>
      <c r="M28" s="269"/>
      <c r="N28" s="269"/>
      <c r="O28" s="269"/>
      <c r="P28" s="269"/>
      <c r="Q28" s="269"/>
      <c r="R28" s="270"/>
      <c r="S28" s="18"/>
    </row>
    <row r="29" spans="1:23" ht="26.25" customHeight="1">
      <c r="B29" s="239" t="s">
        <v>21</v>
      </c>
      <c r="C29" s="240"/>
      <c r="D29" s="240"/>
      <c r="E29" s="241"/>
      <c r="F29" s="248" t="s">
        <v>22</v>
      </c>
      <c r="G29" s="249"/>
      <c r="H29" s="249"/>
      <c r="I29" s="249"/>
      <c r="J29" s="249"/>
      <c r="K29" s="249"/>
      <c r="L29" s="249"/>
      <c r="M29" s="249"/>
      <c r="N29" s="249"/>
      <c r="O29" s="249"/>
      <c r="P29" s="249"/>
      <c r="Q29" s="249"/>
      <c r="R29" s="250"/>
    </row>
    <row r="30" spans="1:23" ht="24.75" customHeight="1">
      <c r="B30" s="242"/>
      <c r="C30" s="243"/>
      <c r="D30" s="243"/>
      <c r="E30" s="244"/>
      <c r="F30" s="251"/>
      <c r="G30" s="252"/>
      <c r="H30" s="252"/>
      <c r="I30" s="252"/>
      <c r="J30" s="252"/>
      <c r="K30" s="252"/>
      <c r="L30" s="252"/>
      <c r="M30" s="252"/>
      <c r="N30" s="252"/>
      <c r="O30" s="252"/>
      <c r="P30" s="252"/>
      <c r="Q30" s="252"/>
      <c r="R30" s="253"/>
      <c r="W30" s="168"/>
    </row>
    <row r="31" spans="1:23" ht="27" customHeight="1">
      <c r="B31" s="242"/>
      <c r="C31" s="243"/>
      <c r="D31" s="243"/>
      <c r="E31" s="244"/>
      <c r="F31" s="251"/>
      <c r="G31" s="252"/>
      <c r="H31" s="252"/>
      <c r="I31" s="252"/>
      <c r="J31" s="252"/>
      <c r="K31" s="252"/>
      <c r="L31" s="252"/>
      <c r="M31" s="252"/>
      <c r="N31" s="252"/>
      <c r="O31" s="252"/>
      <c r="P31" s="252"/>
      <c r="Q31" s="252"/>
      <c r="R31" s="253"/>
    </row>
    <row r="32" spans="1:23" ht="24.9" customHeight="1">
      <c r="B32" s="242"/>
      <c r="C32" s="243"/>
      <c r="D32" s="243"/>
      <c r="E32" s="244"/>
      <c r="F32" s="251"/>
      <c r="G32" s="252"/>
      <c r="H32" s="252"/>
      <c r="I32" s="252"/>
      <c r="J32" s="252"/>
      <c r="K32" s="252"/>
      <c r="L32" s="252"/>
      <c r="M32" s="252"/>
      <c r="N32" s="252"/>
      <c r="O32" s="252"/>
      <c r="P32" s="252"/>
      <c r="Q32" s="252"/>
      <c r="R32" s="253"/>
    </row>
    <row r="33" spans="2:18" ht="19.5" customHeight="1">
      <c r="B33" s="242"/>
      <c r="C33" s="243"/>
      <c r="D33" s="243"/>
      <c r="E33" s="244"/>
      <c r="F33" s="169"/>
      <c r="G33" s="254" t="s">
        <v>7</v>
      </c>
      <c r="H33" s="254"/>
      <c r="I33" s="255" t="s">
        <v>8</v>
      </c>
      <c r="J33" s="255"/>
      <c r="K33" s="255"/>
      <c r="L33" s="255"/>
      <c r="M33" s="255"/>
      <c r="N33" s="255"/>
      <c r="O33" s="255"/>
      <c r="P33" s="255"/>
      <c r="Q33" s="255"/>
      <c r="R33" s="171"/>
    </row>
    <row r="34" spans="2:18" ht="19.5" customHeight="1">
      <c r="B34" s="242"/>
      <c r="C34" s="243"/>
      <c r="D34" s="243"/>
      <c r="E34" s="244"/>
      <c r="F34" s="169"/>
      <c r="G34" s="256" t="s">
        <v>9</v>
      </c>
      <c r="H34" s="257"/>
      <c r="I34" s="257"/>
      <c r="J34" s="257"/>
      <c r="K34" s="257"/>
      <c r="L34" s="257"/>
      <c r="M34" s="258"/>
      <c r="N34" s="259" t="s">
        <v>10</v>
      </c>
      <c r="O34" s="259"/>
      <c r="P34" s="259" t="s">
        <v>11</v>
      </c>
      <c r="Q34" s="259"/>
      <c r="R34" s="171"/>
    </row>
    <row r="35" spans="2:18" ht="19.5" customHeight="1">
      <c r="B35" s="242"/>
      <c r="C35" s="243"/>
      <c r="D35" s="243"/>
      <c r="E35" s="244"/>
      <c r="F35" s="169"/>
      <c r="G35" s="260" t="s">
        <v>23</v>
      </c>
      <c r="H35" s="261"/>
      <c r="I35" s="261"/>
      <c r="J35" s="261"/>
      <c r="K35" s="261"/>
      <c r="L35" s="261"/>
      <c r="M35" s="262"/>
      <c r="N35" s="263" t="s">
        <v>13</v>
      </c>
      <c r="O35" s="263"/>
      <c r="P35" s="263" t="s">
        <v>13</v>
      </c>
      <c r="Q35" s="263"/>
      <c r="R35" s="171"/>
    </row>
    <row r="36" spans="2:18" ht="19.5" customHeight="1">
      <c r="B36" s="242"/>
      <c r="C36" s="243"/>
      <c r="D36" s="243"/>
      <c r="E36" s="244"/>
      <c r="F36" s="169"/>
      <c r="G36" s="260" t="s">
        <v>24</v>
      </c>
      <c r="H36" s="261"/>
      <c r="I36" s="261"/>
      <c r="J36" s="261"/>
      <c r="K36" s="261"/>
      <c r="L36" s="261"/>
      <c r="M36" s="262"/>
      <c r="N36" s="263" t="s">
        <v>20</v>
      </c>
      <c r="O36" s="264"/>
      <c r="P36" s="263" t="s">
        <v>13</v>
      </c>
      <c r="Q36" s="263"/>
      <c r="R36" s="171"/>
    </row>
    <row r="37" spans="2:18" ht="19.5" customHeight="1">
      <c r="B37" s="242"/>
      <c r="C37" s="243"/>
      <c r="D37" s="243"/>
      <c r="E37" s="244"/>
      <c r="F37" s="169"/>
      <c r="G37" s="260" t="s">
        <v>25</v>
      </c>
      <c r="H37" s="261"/>
      <c r="I37" s="261"/>
      <c r="J37" s="261"/>
      <c r="K37" s="261"/>
      <c r="L37" s="261"/>
      <c r="M37" s="262"/>
      <c r="N37" s="263" t="s">
        <v>20</v>
      </c>
      <c r="O37" s="264"/>
      <c r="P37" s="263" t="s">
        <v>13</v>
      </c>
      <c r="Q37" s="263"/>
      <c r="R37" s="171"/>
    </row>
    <row r="38" spans="2:18" ht="19.5" customHeight="1">
      <c r="B38" s="242"/>
      <c r="C38" s="243"/>
      <c r="D38" s="243"/>
      <c r="E38" s="244"/>
      <c r="F38" s="169"/>
      <c r="G38" s="153"/>
      <c r="H38" s="153"/>
      <c r="I38" s="153"/>
      <c r="J38" s="153"/>
      <c r="K38" s="153"/>
      <c r="L38" s="153"/>
      <c r="M38" s="153"/>
      <c r="N38" s="153"/>
      <c r="O38" s="153"/>
      <c r="P38" s="153"/>
      <c r="Q38" s="153"/>
      <c r="R38" s="171"/>
    </row>
    <row r="39" spans="2:18" ht="19.5" customHeight="1">
      <c r="B39" s="242"/>
      <c r="C39" s="243"/>
      <c r="D39" s="243"/>
      <c r="E39" s="244"/>
      <c r="F39" s="169"/>
      <c r="G39" s="265" t="s">
        <v>26</v>
      </c>
      <c r="H39" s="266"/>
      <c r="I39" s="266"/>
      <c r="J39" s="152"/>
      <c r="K39" s="152"/>
      <c r="L39" s="152"/>
      <c r="M39" s="152"/>
      <c r="N39" s="152"/>
      <c r="O39" s="152"/>
      <c r="P39" s="152"/>
      <c r="Q39" s="152"/>
      <c r="R39" s="171"/>
    </row>
    <row r="40" spans="2:18" ht="19.5" customHeight="1">
      <c r="B40" s="242"/>
      <c r="C40" s="243"/>
      <c r="D40" s="243"/>
      <c r="E40" s="244"/>
      <c r="F40" s="169"/>
      <c r="G40" s="273" t="s">
        <v>27</v>
      </c>
      <c r="H40" s="273"/>
      <c r="I40" s="273"/>
      <c r="J40" s="273" t="s">
        <v>28</v>
      </c>
      <c r="K40" s="273"/>
      <c r="L40" s="273"/>
      <c r="M40" s="273"/>
      <c r="N40" s="273"/>
      <c r="O40" s="273"/>
      <c r="P40" s="273"/>
      <c r="Q40" s="273"/>
      <c r="R40" s="171"/>
    </row>
    <row r="41" spans="2:18" ht="19.5" customHeight="1">
      <c r="B41" s="242"/>
      <c r="C41" s="243"/>
      <c r="D41" s="243"/>
      <c r="E41" s="244"/>
      <c r="F41" s="169"/>
      <c r="G41" s="267" t="s">
        <v>29</v>
      </c>
      <c r="H41" s="267"/>
      <c r="I41" s="267"/>
      <c r="J41" s="281" t="s">
        <v>30</v>
      </c>
      <c r="K41" s="282"/>
      <c r="L41" s="282"/>
      <c r="M41" s="282"/>
      <c r="N41" s="282"/>
      <c r="O41" s="282"/>
      <c r="P41" s="282"/>
      <c r="Q41" s="283"/>
      <c r="R41" s="171"/>
    </row>
    <row r="42" spans="2:18" ht="19.5" customHeight="1">
      <c r="B42" s="242"/>
      <c r="C42" s="243"/>
      <c r="D42" s="243"/>
      <c r="E42" s="244"/>
      <c r="F42" s="169"/>
      <c r="G42" s="267"/>
      <c r="H42" s="267"/>
      <c r="I42" s="267"/>
      <c r="J42" s="281" t="s">
        <v>31</v>
      </c>
      <c r="K42" s="282"/>
      <c r="L42" s="282"/>
      <c r="M42" s="282"/>
      <c r="N42" s="282"/>
      <c r="O42" s="282"/>
      <c r="P42" s="282"/>
      <c r="Q42" s="283"/>
      <c r="R42" s="171"/>
    </row>
    <row r="43" spans="2:18" ht="19.5" customHeight="1">
      <c r="B43" s="242"/>
      <c r="C43" s="243"/>
      <c r="D43" s="243"/>
      <c r="E43" s="244"/>
      <c r="F43" s="169"/>
      <c r="G43" s="267"/>
      <c r="H43" s="267"/>
      <c r="I43" s="267"/>
      <c r="J43" s="281" t="s">
        <v>32</v>
      </c>
      <c r="K43" s="281"/>
      <c r="L43" s="281"/>
      <c r="M43" s="281"/>
      <c r="N43" s="281"/>
      <c r="O43" s="281"/>
      <c r="P43" s="281"/>
      <c r="Q43" s="281"/>
      <c r="R43" s="171"/>
    </row>
    <row r="44" spans="2:18" ht="19.5" customHeight="1">
      <c r="B44" s="242"/>
      <c r="C44" s="243"/>
      <c r="D44" s="243"/>
      <c r="E44" s="244"/>
      <c r="F44" s="169"/>
      <c r="G44" s="267" t="s">
        <v>33</v>
      </c>
      <c r="H44" s="267"/>
      <c r="I44" s="267"/>
      <c r="J44" s="281" t="s">
        <v>34</v>
      </c>
      <c r="K44" s="281"/>
      <c r="L44" s="281"/>
      <c r="M44" s="281"/>
      <c r="N44" s="281"/>
      <c r="O44" s="281"/>
      <c r="P44" s="281"/>
      <c r="Q44" s="281"/>
      <c r="R44" s="171"/>
    </row>
    <row r="45" spans="2:18" ht="19.5" customHeight="1">
      <c r="B45" s="242"/>
      <c r="C45" s="243"/>
      <c r="D45" s="243"/>
      <c r="E45" s="244"/>
      <c r="F45" s="169"/>
      <c r="G45" s="267"/>
      <c r="H45" s="267"/>
      <c r="I45" s="267"/>
      <c r="J45" s="281" t="s">
        <v>208</v>
      </c>
      <c r="K45" s="281"/>
      <c r="L45" s="281"/>
      <c r="M45" s="281"/>
      <c r="N45" s="281"/>
      <c r="O45" s="281"/>
      <c r="P45" s="281"/>
      <c r="Q45" s="281"/>
      <c r="R45" s="171"/>
    </row>
    <row r="46" spans="2:18" ht="19.5" customHeight="1">
      <c r="B46" s="242"/>
      <c r="C46" s="243"/>
      <c r="D46" s="243"/>
      <c r="E46" s="244"/>
      <c r="F46" s="169"/>
      <c r="G46" s="267"/>
      <c r="H46" s="267"/>
      <c r="I46" s="267"/>
      <c r="J46" s="281" t="s">
        <v>35</v>
      </c>
      <c r="K46" s="281"/>
      <c r="L46" s="281"/>
      <c r="M46" s="281"/>
      <c r="N46" s="281"/>
      <c r="O46" s="281"/>
      <c r="P46" s="281"/>
      <c r="Q46" s="281"/>
      <c r="R46" s="171"/>
    </row>
    <row r="47" spans="2:18" ht="19.5" customHeight="1">
      <c r="B47" s="242"/>
      <c r="C47" s="243"/>
      <c r="D47" s="243"/>
      <c r="E47" s="244"/>
      <c r="F47" s="169"/>
      <c r="G47" s="267"/>
      <c r="H47" s="267"/>
      <c r="I47" s="267"/>
      <c r="J47" s="281" t="s">
        <v>36</v>
      </c>
      <c r="K47" s="281"/>
      <c r="L47" s="281"/>
      <c r="M47" s="281"/>
      <c r="N47" s="281"/>
      <c r="O47" s="281"/>
      <c r="P47" s="281"/>
      <c r="Q47" s="281"/>
      <c r="R47" s="171"/>
    </row>
    <row r="48" spans="2:18" ht="19.5" customHeight="1">
      <c r="B48" s="242"/>
      <c r="C48" s="243"/>
      <c r="D48" s="243"/>
      <c r="E48" s="244"/>
      <c r="F48" s="169"/>
      <c r="G48" s="267"/>
      <c r="H48" s="267"/>
      <c r="I48" s="267"/>
      <c r="J48" s="281" t="s">
        <v>37</v>
      </c>
      <c r="K48" s="281"/>
      <c r="L48" s="281"/>
      <c r="M48" s="281"/>
      <c r="N48" s="281"/>
      <c r="O48" s="281"/>
      <c r="P48" s="281"/>
      <c r="Q48" s="281"/>
      <c r="R48" s="171"/>
    </row>
    <row r="49" spans="2:18" ht="19.5" customHeight="1">
      <c r="B49" s="242"/>
      <c r="C49" s="243"/>
      <c r="D49" s="243"/>
      <c r="E49" s="244"/>
      <c r="F49" s="181"/>
      <c r="G49" s="267"/>
      <c r="H49" s="267"/>
      <c r="I49" s="267"/>
      <c r="J49" s="281" t="s">
        <v>38</v>
      </c>
      <c r="K49" s="281"/>
      <c r="L49" s="281"/>
      <c r="M49" s="281"/>
      <c r="N49" s="281"/>
      <c r="O49" s="281"/>
      <c r="P49" s="281"/>
      <c r="Q49" s="281"/>
      <c r="R49" s="182"/>
    </row>
    <row r="50" spans="2:18" ht="19.5" customHeight="1">
      <c r="B50" s="242"/>
      <c r="C50" s="243"/>
      <c r="D50" s="243"/>
      <c r="E50" s="244"/>
      <c r="F50" s="169"/>
      <c r="G50" s="267"/>
      <c r="H50" s="267"/>
      <c r="I50" s="267"/>
      <c r="J50" s="281" t="s">
        <v>209</v>
      </c>
      <c r="K50" s="281"/>
      <c r="L50" s="281"/>
      <c r="M50" s="281"/>
      <c r="N50" s="281"/>
      <c r="O50" s="281"/>
      <c r="P50" s="281"/>
      <c r="Q50" s="281"/>
      <c r="R50" s="171"/>
    </row>
    <row r="51" spans="2:18" ht="19.5" customHeight="1">
      <c r="B51" s="242"/>
      <c r="C51" s="243"/>
      <c r="D51" s="243"/>
      <c r="E51" s="244"/>
      <c r="F51" s="169"/>
      <c r="G51" s="274" t="s">
        <v>39</v>
      </c>
      <c r="H51" s="274"/>
      <c r="I51" s="274"/>
      <c r="J51" s="274"/>
      <c r="K51" s="274"/>
      <c r="L51" s="274"/>
      <c r="M51" s="274"/>
      <c r="N51" s="274"/>
      <c r="O51" s="274"/>
      <c r="P51" s="274"/>
      <c r="Q51" s="274"/>
      <c r="R51" s="171"/>
    </row>
    <row r="52" spans="2:18" ht="32.25" customHeight="1">
      <c r="B52" s="242"/>
      <c r="C52" s="243"/>
      <c r="D52" s="243"/>
      <c r="E52" s="244"/>
      <c r="F52" s="169"/>
      <c r="G52" s="274" t="s">
        <v>40</v>
      </c>
      <c r="H52" s="274"/>
      <c r="I52" s="274"/>
      <c r="J52" s="274"/>
      <c r="K52" s="274"/>
      <c r="L52" s="274"/>
      <c r="M52" s="274"/>
      <c r="N52" s="274"/>
      <c r="O52" s="274"/>
      <c r="P52" s="274"/>
      <c r="Q52" s="274"/>
      <c r="R52" s="171"/>
    </row>
    <row r="53" spans="2:18" ht="19.5" customHeight="1">
      <c r="B53" s="242"/>
      <c r="C53" s="243"/>
      <c r="D53" s="243"/>
      <c r="E53" s="244"/>
      <c r="F53" s="275" t="s">
        <v>41</v>
      </c>
      <c r="G53" s="276"/>
      <c r="H53" s="276"/>
      <c r="I53" s="276"/>
      <c r="J53" s="276"/>
      <c r="K53" s="276"/>
      <c r="L53" s="276"/>
      <c r="M53" s="276"/>
      <c r="N53" s="276"/>
      <c r="O53" s="276"/>
      <c r="P53" s="276"/>
      <c r="Q53" s="276"/>
      <c r="R53" s="277"/>
    </row>
    <row r="54" spans="2:18" ht="19.5" customHeight="1">
      <c r="B54" s="242"/>
      <c r="C54" s="243"/>
      <c r="D54" s="243"/>
      <c r="E54" s="244"/>
      <c r="F54" s="275"/>
      <c r="G54" s="276"/>
      <c r="H54" s="276"/>
      <c r="I54" s="276"/>
      <c r="J54" s="276"/>
      <c r="K54" s="276"/>
      <c r="L54" s="276"/>
      <c r="M54" s="276"/>
      <c r="N54" s="276"/>
      <c r="O54" s="276"/>
      <c r="P54" s="276"/>
      <c r="Q54" s="276"/>
      <c r="R54" s="277"/>
    </row>
    <row r="55" spans="2:18" ht="19.5" customHeight="1">
      <c r="B55" s="245"/>
      <c r="C55" s="246"/>
      <c r="D55" s="246"/>
      <c r="E55" s="247"/>
      <c r="F55" s="278"/>
      <c r="G55" s="279"/>
      <c r="H55" s="279"/>
      <c r="I55" s="279"/>
      <c r="J55" s="279"/>
      <c r="K55" s="279"/>
      <c r="L55" s="279"/>
      <c r="M55" s="279"/>
      <c r="N55" s="279"/>
      <c r="O55" s="279"/>
      <c r="P55" s="279"/>
      <c r="Q55" s="279"/>
      <c r="R55" s="280"/>
    </row>
    <row r="56" spans="2:18" ht="5.0999999999999996" customHeight="1">
      <c r="B56" s="24"/>
    </row>
    <row r="57" spans="2:18" s="34" customFormat="1" ht="19.5" customHeight="1">
      <c r="B57" s="188" t="s">
        <v>42</v>
      </c>
      <c r="C57" s="188"/>
      <c r="D57" s="188"/>
      <c r="E57" s="188"/>
      <c r="F57" s="188"/>
      <c r="G57" s="188"/>
      <c r="H57" s="188"/>
      <c r="I57" s="188"/>
      <c r="J57" s="188"/>
      <c r="K57" s="188"/>
      <c r="L57" s="188"/>
      <c r="M57" s="188"/>
      <c r="N57" s="188"/>
      <c r="O57" s="188"/>
      <c r="P57" s="188"/>
      <c r="Q57" s="188"/>
      <c r="R57" s="188"/>
    </row>
    <row r="58" spans="2:18" ht="17.100000000000001" customHeight="1">
      <c r="B58" s="188"/>
      <c r="C58" s="188"/>
      <c r="D58" s="188"/>
      <c r="E58" s="188"/>
      <c r="F58" s="188"/>
      <c r="G58" s="188"/>
      <c r="H58" s="188"/>
      <c r="I58" s="188"/>
      <c r="J58" s="188"/>
      <c r="K58" s="188"/>
      <c r="L58" s="188"/>
      <c r="M58" s="188"/>
      <c r="N58" s="188"/>
      <c r="O58" s="188"/>
      <c r="P58" s="188"/>
      <c r="Q58" s="188"/>
      <c r="R58" s="188"/>
    </row>
    <row r="59" spans="2:18" ht="19.5" customHeight="1">
      <c r="B59" s="188" t="s">
        <v>43</v>
      </c>
      <c r="C59" s="188"/>
      <c r="D59" s="188"/>
      <c r="E59" s="188"/>
      <c r="F59" s="188"/>
      <c r="G59" s="188"/>
      <c r="H59" s="188"/>
      <c r="I59" s="188"/>
      <c r="J59" s="188"/>
      <c r="K59" s="188"/>
      <c r="L59" s="188"/>
      <c r="M59" s="188"/>
      <c r="N59" s="188"/>
      <c r="O59" s="188"/>
      <c r="P59" s="188"/>
      <c r="Q59" s="188"/>
      <c r="R59" s="188"/>
    </row>
    <row r="60" spans="2:18" ht="19.5" customHeight="1">
      <c r="B60" s="188"/>
      <c r="C60" s="188"/>
      <c r="D60" s="188"/>
      <c r="E60" s="188"/>
      <c r="F60" s="188"/>
      <c r="G60" s="188"/>
      <c r="H60" s="188"/>
      <c r="I60" s="188"/>
      <c r="J60" s="188"/>
      <c r="K60" s="188"/>
      <c r="L60" s="188"/>
      <c r="M60" s="188"/>
      <c r="N60" s="188"/>
      <c r="O60" s="188"/>
      <c r="P60" s="188"/>
      <c r="Q60" s="188"/>
      <c r="R60" s="188"/>
    </row>
    <row r="62" spans="2:18" ht="15" customHeight="1">
      <c r="B62" s="29" t="s">
        <v>44</v>
      </c>
    </row>
    <row r="63" spans="2:18" ht="15" customHeight="1">
      <c r="B63" s="64" t="s">
        <v>45</v>
      </c>
      <c r="O63" s="198" t="s">
        <v>46</v>
      </c>
      <c r="P63" s="199"/>
      <c r="Q63" s="199"/>
      <c r="R63" s="199"/>
    </row>
    <row r="64" spans="2:18" ht="5.0999999999999996" customHeight="1">
      <c r="B64" s="28"/>
      <c r="O64" s="199"/>
      <c r="P64" s="199"/>
      <c r="Q64" s="199"/>
      <c r="R64" s="199"/>
    </row>
    <row r="65" spans="2:18" ht="15" customHeight="1">
      <c r="B65" s="32" t="s">
        <v>47</v>
      </c>
      <c r="C65" s="200" t="s">
        <v>48</v>
      </c>
      <c r="D65" s="200"/>
      <c r="E65" s="200"/>
      <c r="F65" s="200"/>
      <c r="G65" s="200"/>
      <c r="H65" s="200"/>
      <c r="I65" s="200"/>
      <c r="J65" s="200"/>
      <c r="K65" s="200"/>
      <c r="L65" s="200"/>
      <c r="M65" s="200"/>
      <c r="N65" s="200"/>
      <c r="O65" s="201"/>
      <c r="P65" s="201"/>
      <c r="Q65" s="201"/>
      <c r="R65" s="201"/>
    </row>
    <row r="66" spans="2:18" ht="15" customHeight="1">
      <c r="B66" s="31" t="s">
        <v>49</v>
      </c>
      <c r="C66" s="197" t="s">
        <v>50</v>
      </c>
      <c r="D66" s="197"/>
      <c r="E66" s="197"/>
      <c r="F66" s="197"/>
      <c r="G66" s="197"/>
      <c r="H66" s="197"/>
      <c r="I66" s="197"/>
      <c r="J66" s="197"/>
      <c r="K66" s="197"/>
      <c r="L66" s="197"/>
      <c r="M66" s="197"/>
      <c r="N66" s="197"/>
      <c r="O66" s="201"/>
      <c r="P66" s="201"/>
      <c r="Q66" s="201"/>
      <c r="R66" s="201"/>
    </row>
    <row r="67" spans="2:18" ht="15" hidden="1" customHeight="1">
      <c r="B67" s="33" t="s">
        <v>51</v>
      </c>
      <c r="C67" s="197" t="s">
        <v>52</v>
      </c>
      <c r="D67" s="197"/>
      <c r="E67" s="197"/>
      <c r="F67" s="197"/>
      <c r="G67" s="197"/>
      <c r="H67" s="197"/>
      <c r="I67" s="197"/>
      <c r="J67" s="197"/>
      <c r="K67" s="197"/>
      <c r="L67" s="197"/>
      <c r="M67" s="197"/>
      <c r="N67" s="197"/>
      <c r="O67" s="202"/>
      <c r="P67" s="202"/>
      <c r="Q67" s="202"/>
      <c r="R67" s="202"/>
    </row>
    <row r="69" spans="2:18" ht="15" customHeight="1">
      <c r="O69" s="196" t="s">
        <v>46</v>
      </c>
      <c r="P69" s="196"/>
      <c r="Q69" s="196"/>
      <c r="R69" s="196"/>
    </row>
    <row r="70" spans="2:18" ht="15" customHeight="1">
      <c r="B70" s="30" t="s">
        <v>53</v>
      </c>
      <c r="C70" s="197" t="s">
        <v>54</v>
      </c>
      <c r="D70" s="197"/>
      <c r="E70" s="197"/>
      <c r="F70" s="197"/>
      <c r="G70" s="197"/>
      <c r="H70" s="197"/>
      <c r="I70" s="197"/>
      <c r="J70" s="197"/>
      <c r="K70" s="197"/>
      <c r="L70" s="197"/>
      <c r="M70" s="197"/>
      <c r="N70" s="197"/>
      <c r="O70" s="195"/>
      <c r="P70" s="195"/>
      <c r="Q70" s="195"/>
      <c r="R70" s="195"/>
    </row>
    <row r="72" spans="2:18" ht="15" customHeight="1">
      <c r="B72" s="24" t="s">
        <v>55</v>
      </c>
    </row>
    <row r="73" spans="2:18" ht="5.0999999999999996" customHeight="1" thickBot="1">
      <c r="B73" s="24"/>
    </row>
    <row r="74" spans="2:18" ht="15" customHeight="1" thickTop="1">
      <c r="B74" s="189" t="str">
        <f>IF(O70&lt;&gt;"○", "",_xlfn.TEXTJOIN(".&amp;", TRUE,IF(O65="○", "①.シート", ""),IF(OR(O66="○", O67="○"),"②.シート", ""),IF(OR(O65="○",), "事業計画書２", "")))</f>
        <v/>
      </c>
      <c r="C74" s="190"/>
      <c r="D74" s="190"/>
      <c r="E74" s="190"/>
      <c r="F74" s="190"/>
      <c r="G74" s="190"/>
      <c r="H74" s="190"/>
      <c r="I74" s="190"/>
      <c r="J74" s="190"/>
      <c r="K74" s="190"/>
      <c r="L74" s="190"/>
      <c r="M74" s="190"/>
      <c r="N74" s="190"/>
      <c r="O74" s="190"/>
      <c r="P74" s="190"/>
      <c r="Q74" s="190"/>
      <c r="R74" s="191"/>
    </row>
    <row r="75" spans="2:18" ht="15" customHeight="1" thickBot="1">
      <c r="B75" s="192"/>
      <c r="C75" s="193"/>
      <c r="D75" s="193"/>
      <c r="E75" s="193"/>
      <c r="F75" s="193"/>
      <c r="G75" s="193"/>
      <c r="H75" s="193"/>
      <c r="I75" s="193"/>
      <c r="J75" s="193"/>
      <c r="K75" s="193"/>
      <c r="L75" s="193"/>
      <c r="M75" s="193"/>
      <c r="N75" s="193"/>
      <c r="O75" s="193"/>
      <c r="P75" s="193"/>
      <c r="Q75" s="193"/>
      <c r="R75" s="194"/>
    </row>
    <row r="76" spans="2:18" ht="15" customHeight="1" thickTop="1"/>
  </sheetData>
  <sheetProtection algorithmName="SHA-512" hashValue="AwoeJFgPUN8Ml2VSU9xbG1DYjnOBNqmHOsnJKfPqoQIO3LtJjWpAOBD7qHt2N3z5u2ST0SjHqgLI4NOxVnlSTg==" saltValue="hNax2zZ2bGmbM9CWlkljUA==" spinCount="100000" sheet="1" objects="1" scenarios="1"/>
  <mergeCells count="82">
    <mergeCell ref="J40:Q40"/>
    <mergeCell ref="G51:Q51"/>
    <mergeCell ref="G52:Q52"/>
    <mergeCell ref="F53:R55"/>
    <mergeCell ref="G44:I50"/>
    <mergeCell ref="J44:Q44"/>
    <mergeCell ref="J45:Q45"/>
    <mergeCell ref="J46:Q46"/>
    <mergeCell ref="J47:Q47"/>
    <mergeCell ref="J48:Q48"/>
    <mergeCell ref="J50:Q50"/>
    <mergeCell ref="J41:Q41"/>
    <mergeCell ref="J42:Q42"/>
    <mergeCell ref="J43:Q43"/>
    <mergeCell ref="G40:I40"/>
    <mergeCell ref="J49:Q49"/>
    <mergeCell ref="G22:M22"/>
    <mergeCell ref="G23:M23"/>
    <mergeCell ref="P23:Q23"/>
    <mergeCell ref="N24:O24"/>
    <mergeCell ref="P24:Q24"/>
    <mergeCell ref="G27:M27"/>
    <mergeCell ref="G37:M37"/>
    <mergeCell ref="N37:O37"/>
    <mergeCell ref="F28:R28"/>
    <mergeCell ref="G25:M25"/>
    <mergeCell ref="N25:O25"/>
    <mergeCell ref="P25:Q25"/>
    <mergeCell ref="G26:M26"/>
    <mergeCell ref="N26:O26"/>
    <mergeCell ref="P26:Q26"/>
    <mergeCell ref="B29:E55"/>
    <mergeCell ref="F29:R32"/>
    <mergeCell ref="G33:H33"/>
    <mergeCell ref="I33:Q33"/>
    <mergeCell ref="G34:M34"/>
    <mergeCell ref="N34:O34"/>
    <mergeCell ref="P34:Q34"/>
    <mergeCell ref="G35:M35"/>
    <mergeCell ref="N35:O35"/>
    <mergeCell ref="P35:Q35"/>
    <mergeCell ref="G36:M36"/>
    <mergeCell ref="N36:O36"/>
    <mergeCell ref="P37:Q37"/>
    <mergeCell ref="G39:I39"/>
    <mergeCell ref="P36:Q36"/>
    <mergeCell ref="G41:I43"/>
    <mergeCell ref="N20:O20"/>
    <mergeCell ref="P20:Q20"/>
    <mergeCell ref="N21:O21"/>
    <mergeCell ref="P21:Q21"/>
    <mergeCell ref="G20:M20"/>
    <mergeCell ref="G21:M21"/>
    <mergeCell ref="B3:R6"/>
    <mergeCell ref="N22:O22"/>
    <mergeCell ref="P22:Q22"/>
    <mergeCell ref="F10:R17"/>
    <mergeCell ref="B9:E9"/>
    <mergeCell ref="F9:R9"/>
    <mergeCell ref="N19:O19"/>
    <mergeCell ref="P19:Q19"/>
    <mergeCell ref="B10:E28"/>
    <mergeCell ref="N27:O27"/>
    <mergeCell ref="N23:O23"/>
    <mergeCell ref="P27:Q27"/>
    <mergeCell ref="G19:M19"/>
    <mergeCell ref="G18:H18"/>
    <mergeCell ref="I18:Q18"/>
    <mergeCell ref="G24:M24"/>
    <mergeCell ref="B57:R58"/>
    <mergeCell ref="B74:R75"/>
    <mergeCell ref="O70:R70"/>
    <mergeCell ref="O69:R69"/>
    <mergeCell ref="C70:N70"/>
    <mergeCell ref="O63:R64"/>
    <mergeCell ref="C65:N65"/>
    <mergeCell ref="C66:N66"/>
    <mergeCell ref="C67:N67"/>
    <mergeCell ref="O65:R65"/>
    <mergeCell ref="O66:R66"/>
    <mergeCell ref="O67:R67"/>
    <mergeCell ref="B59:R60"/>
  </mergeCells>
  <phoneticPr fontId="4"/>
  <dataValidations count="2">
    <dataValidation type="list" allowBlank="1" showInputMessage="1" showErrorMessage="1" sqref="O65:R67" xr:uid="{1B0B45D9-75B0-42DC-835C-204194E63ADB}">
      <formula1>"○, ー"</formula1>
    </dataValidation>
    <dataValidation type="list" allowBlank="1" showInputMessage="1" showErrorMessage="1" sqref="O70:R70" xr:uid="{B24DBDE4-3FBD-459A-AC63-BF690BAA80E6}">
      <formula1>"○,　"</formula1>
    </dataValidation>
  </dataValidations>
  <pageMargins left="0.7" right="0.7" top="0.75" bottom="0.75" header="0.3" footer="0.3"/>
  <pageSetup paperSize="9" scale="71" orientation="portrait" r:id="rId1"/>
  <rowBreaks count="1" manualBreakCount="1">
    <brk id="56" max="18"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696CA-1CBA-43FF-98FE-9EB29D196B91}">
  <dimension ref="A1:Z128"/>
  <sheetViews>
    <sheetView showGridLines="0" view="pageBreakPreview" zoomScaleNormal="100" zoomScaleSheetLayoutView="100" workbookViewId="0">
      <selection activeCell="L3" sqref="L3:M3"/>
    </sheetView>
  </sheetViews>
  <sheetFormatPr defaultColWidth="9" defaultRowHeight="18"/>
  <cols>
    <col min="1" max="1" width="2.09765625" style="3" customWidth="1"/>
    <col min="2" max="2" width="5.59765625" style="58"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7.19921875" style="3" hidden="1" customWidth="1"/>
    <col min="27" max="27" width="5.59765625" style="3" customWidth="1"/>
    <col min="28" max="30" width="9" style="3" customWidth="1"/>
    <col min="31" max="16384" width="9" style="3"/>
  </cols>
  <sheetData>
    <row r="1" spans="1:23" ht="19.8">
      <c r="A1" s="328" t="s">
        <v>56</v>
      </c>
      <c r="B1" s="328"/>
      <c r="C1" s="328"/>
      <c r="D1" s="166"/>
      <c r="E1" s="166"/>
      <c r="F1" s="166"/>
      <c r="G1" s="166"/>
      <c r="H1" s="166"/>
      <c r="I1" s="166"/>
      <c r="J1" s="166"/>
      <c r="K1" s="166"/>
      <c r="L1" s="166"/>
      <c r="M1" s="166"/>
      <c r="N1" s="166"/>
      <c r="O1" s="167"/>
      <c r="P1" s="329"/>
      <c r="Q1" s="329"/>
      <c r="R1" s="329"/>
      <c r="S1" s="329"/>
      <c r="T1" s="167"/>
      <c r="U1" s="1"/>
      <c r="V1" s="2"/>
      <c r="W1" s="2"/>
    </row>
    <row r="2" spans="1:23" ht="19.8">
      <c r="A2" s="4"/>
      <c r="B2" s="166"/>
      <c r="C2" s="166"/>
      <c r="D2" s="166"/>
      <c r="E2" s="166"/>
      <c r="F2" s="166"/>
      <c r="G2" s="166"/>
      <c r="H2" s="166"/>
      <c r="I2" s="166"/>
      <c r="J2" s="166"/>
      <c r="K2" s="166"/>
      <c r="L2" s="166"/>
      <c r="M2" s="166"/>
      <c r="N2" s="166"/>
      <c r="O2" s="167"/>
      <c r="Q2" s="5"/>
      <c r="R2" s="330"/>
      <c r="S2" s="330"/>
      <c r="T2" s="5"/>
    </row>
    <row r="3" spans="1:23" ht="19.8">
      <c r="A3" s="4"/>
      <c r="B3" s="37"/>
      <c r="C3" s="166"/>
      <c r="D3" s="166"/>
      <c r="E3" s="166"/>
      <c r="F3" s="166"/>
      <c r="G3" s="166"/>
      <c r="H3" s="166"/>
      <c r="I3" s="166"/>
      <c r="J3" s="166"/>
      <c r="K3" s="166"/>
      <c r="L3" s="331"/>
      <c r="M3" s="332"/>
      <c r="N3" s="38" t="s">
        <v>57</v>
      </c>
      <c r="O3" s="62"/>
      <c r="P3" s="167" t="s">
        <v>58</v>
      </c>
      <c r="Q3" s="62"/>
      <c r="R3" s="38" t="s">
        <v>59</v>
      </c>
      <c r="T3" s="167"/>
    </row>
    <row r="4" spans="1:23" ht="19.8">
      <c r="A4" s="4"/>
      <c r="B4" s="166" t="s">
        <v>60</v>
      </c>
      <c r="C4" s="166"/>
      <c r="D4" s="166"/>
      <c r="E4" s="166"/>
      <c r="F4" s="166"/>
      <c r="G4" s="166"/>
      <c r="H4" s="166"/>
      <c r="I4" s="166"/>
      <c r="J4" s="166"/>
      <c r="K4" s="166"/>
      <c r="L4" s="166"/>
      <c r="M4" s="166"/>
      <c r="N4" s="167"/>
      <c r="O4" s="167"/>
      <c r="P4" s="167"/>
      <c r="Q4" s="167"/>
      <c r="R4" s="167"/>
      <c r="T4" s="167"/>
    </row>
    <row r="5" spans="1:23" ht="18.75" customHeight="1">
      <c r="A5" s="4"/>
      <c r="B5" s="166"/>
      <c r="C5" s="166"/>
      <c r="D5" s="166"/>
      <c r="E5" s="166"/>
      <c r="F5" s="166"/>
      <c r="G5" s="166"/>
      <c r="H5" s="166"/>
      <c r="I5" s="166"/>
      <c r="J5" s="166"/>
      <c r="K5" s="166"/>
      <c r="L5" s="166"/>
      <c r="M5" s="166"/>
      <c r="N5" s="167"/>
      <c r="O5" s="167"/>
      <c r="P5" s="167"/>
      <c r="Q5" s="167"/>
      <c r="R5" s="166"/>
      <c r="T5" s="166"/>
    </row>
    <row r="6" spans="1:23" ht="19.8">
      <c r="A6" s="166"/>
      <c r="B6" s="3"/>
      <c r="G6" s="39"/>
      <c r="H6" s="39"/>
      <c r="I6" s="166"/>
      <c r="J6" s="166"/>
      <c r="K6" s="166"/>
      <c r="L6" s="166"/>
      <c r="M6" s="166"/>
      <c r="P6" s="5" t="s">
        <v>61</v>
      </c>
      <c r="Q6" s="333"/>
      <c r="R6" s="334"/>
      <c r="T6" s="166"/>
      <c r="V6" s="3" t="s">
        <v>62</v>
      </c>
    </row>
    <row r="7" spans="1:23" ht="19.8">
      <c r="A7" s="166"/>
      <c r="B7" s="3"/>
      <c r="G7" s="39"/>
      <c r="H7" s="39"/>
      <c r="I7" s="166"/>
      <c r="J7" s="166"/>
      <c r="K7" s="166"/>
      <c r="L7" s="166"/>
      <c r="M7" s="166"/>
      <c r="N7" s="166"/>
      <c r="O7" s="166"/>
      <c r="P7" s="166"/>
      <c r="Q7" s="166"/>
      <c r="R7" s="156"/>
      <c r="T7" s="166"/>
      <c r="V7" s="24" t="s">
        <v>63</v>
      </c>
    </row>
    <row r="8" spans="1:23" ht="19.8">
      <c r="A8" s="166"/>
      <c r="B8" s="166"/>
      <c r="C8" s="166"/>
      <c r="D8" s="166"/>
      <c r="E8" s="166"/>
      <c r="F8" s="166"/>
      <c r="G8" s="166"/>
      <c r="H8" s="166"/>
      <c r="I8" s="166"/>
      <c r="J8" s="166"/>
      <c r="K8" s="166"/>
      <c r="L8" s="5" t="s">
        <v>64</v>
      </c>
      <c r="M8" s="335"/>
      <c r="N8" s="336"/>
      <c r="O8" s="336"/>
      <c r="P8" s="336"/>
      <c r="Q8" s="336"/>
      <c r="R8" s="337"/>
      <c r="T8" s="5"/>
      <c r="V8" s="24" t="s">
        <v>65</v>
      </c>
    </row>
    <row r="9" spans="1:23" ht="19.8">
      <c r="A9" s="166"/>
      <c r="B9" s="166"/>
      <c r="C9" s="166"/>
      <c r="D9" s="166"/>
      <c r="E9" s="166"/>
      <c r="F9" s="166"/>
      <c r="G9" s="166"/>
      <c r="H9" s="166"/>
      <c r="I9" s="166"/>
      <c r="J9" s="166"/>
      <c r="K9" s="166"/>
      <c r="L9" s="5" t="s">
        <v>66</v>
      </c>
      <c r="M9" s="335"/>
      <c r="N9" s="336"/>
      <c r="O9" s="336"/>
      <c r="P9" s="336"/>
      <c r="Q9" s="336"/>
      <c r="R9" s="337"/>
      <c r="T9" s="166"/>
    </row>
    <row r="10" spans="1:23" ht="19.8">
      <c r="A10" s="166"/>
      <c r="B10" s="166"/>
      <c r="C10" s="166"/>
      <c r="D10" s="166"/>
      <c r="E10" s="166"/>
      <c r="F10" s="166"/>
      <c r="G10" s="166"/>
      <c r="H10" s="166"/>
      <c r="I10" s="166"/>
      <c r="J10" s="166"/>
      <c r="K10" s="166"/>
      <c r="L10" s="166"/>
      <c r="M10" s="166"/>
      <c r="N10" s="166"/>
      <c r="O10" s="5"/>
      <c r="Q10" s="166"/>
      <c r="R10" s="166"/>
      <c r="S10" s="5"/>
      <c r="T10" s="166"/>
    </row>
    <row r="11" spans="1:23" ht="19.5" customHeight="1">
      <c r="A11" s="166"/>
      <c r="B11" s="338" t="s">
        <v>67</v>
      </c>
      <c r="C11" s="338"/>
      <c r="D11" s="338"/>
      <c r="E11" s="338"/>
      <c r="F11" s="338"/>
      <c r="G11" s="338"/>
      <c r="H11" s="338"/>
      <c r="I11" s="338"/>
      <c r="J11" s="338"/>
      <c r="K11" s="338"/>
      <c r="L11" s="338"/>
      <c r="M11" s="338"/>
      <c r="N11" s="338"/>
      <c r="O11" s="338"/>
      <c r="P11" s="338"/>
      <c r="Q11" s="338"/>
      <c r="R11" s="338"/>
      <c r="S11" s="338"/>
      <c r="T11" s="166"/>
    </row>
    <row r="12" spans="1:23" ht="19.5" customHeight="1">
      <c r="A12" s="166"/>
      <c r="B12" s="338" t="s">
        <v>68</v>
      </c>
      <c r="C12" s="338"/>
      <c r="D12" s="338"/>
      <c r="E12" s="338"/>
      <c r="F12" s="338"/>
      <c r="G12" s="338"/>
      <c r="H12" s="338"/>
      <c r="I12" s="338"/>
      <c r="J12" s="338"/>
      <c r="K12" s="338"/>
      <c r="L12" s="338"/>
      <c r="M12" s="338"/>
      <c r="N12" s="338"/>
      <c r="O12" s="338"/>
      <c r="P12" s="338"/>
      <c r="Q12" s="338"/>
      <c r="R12" s="338"/>
      <c r="S12" s="338"/>
      <c r="T12" s="166"/>
    </row>
    <row r="13" spans="1:23" ht="19.5" customHeight="1">
      <c r="A13" s="166"/>
      <c r="B13" s="166"/>
      <c r="C13" s="166"/>
      <c r="D13" s="166"/>
      <c r="E13" s="40"/>
      <c r="F13" s="40"/>
      <c r="G13" s="40"/>
      <c r="H13" s="40"/>
      <c r="I13" s="40"/>
      <c r="J13" s="40"/>
      <c r="K13" s="40"/>
      <c r="L13" s="40"/>
      <c r="M13" s="40"/>
      <c r="N13" s="40"/>
      <c r="O13" s="40"/>
      <c r="P13" s="166"/>
      <c r="Q13" s="166"/>
      <c r="R13" s="166"/>
      <c r="S13" s="166"/>
      <c r="T13" s="166"/>
      <c r="V13" s="24"/>
    </row>
    <row r="14" spans="1:23" ht="19.5" customHeight="1">
      <c r="A14" s="166"/>
      <c r="B14" s="339" t="s">
        <v>69</v>
      </c>
      <c r="C14" s="339"/>
      <c r="D14" s="339"/>
      <c r="E14" s="339"/>
      <c r="F14" s="339"/>
      <c r="G14" s="339"/>
      <c r="H14" s="339"/>
      <c r="I14" s="339"/>
      <c r="J14" s="339"/>
      <c r="K14" s="339"/>
      <c r="L14" s="339"/>
      <c r="M14" s="339"/>
      <c r="N14" s="339"/>
      <c r="O14" s="339"/>
      <c r="P14" s="339"/>
      <c r="Q14" s="339"/>
      <c r="R14" s="339"/>
      <c r="S14" s="157"/>
      <c r="T14" s="166"/>
      <c r="V14" s="24" t="s">
        <v>70</v>
      </c>
    </row>
    <row r="15" spans="1:23" ht="19.8">
      <c r="A15" s="166"/>
      <c r="B15" s="339"/>
      <c r="C15" s="339"/>
      <c r="D15" s="339"/>
      <c r="E15" s="339"/>
      <c r="F15" s="339"/>
      <c r="G15" s="339"/>
      <c r="H15" s="339"/>
      <c r="I15" s="339"/>
      <c r="J15" s="339"/>
      <c r="K15" s="339"/>
      <c r="L15" s="339"/>
      <c r="M15" s="339"/>
      <c r="N15" s="339"/>
      <c r="O15" s="339"/>
      <c r="P15" s="339"/>
      <c r="Q15" s="339"/>
      <c r="R15" s="339"/>
      <c r="S15" s="157"/>
      <c r="T15" s="166"/>
      <c r="V15" s="24" t="s">
        <v>71</v>
      </c>
    </row>
    <row r="16" spans="1:23" ht="19.8">
      <c r="A16" s="166"/>
      <c r="B16" s="166"/>
      <c r="C16" s="166"/>
      <c r="D16" s="166"/>
      <c r="E16" s="166"/>
      <c r="F16" s="166"/>
      <c r="G16" s="166"/>
      <c r="H16" s="166"/>
      <c r="I16" s="166"/>
      <c r="J16" s="166"/>
      <c r="K16" s="166"/>
      <c r="L16" s="166"/>
      <c r="M16" s="166"/>
      <c r="N16" s="166"/>
      <c r="O16" s="166"/>
      <c r="P16" s="166"/>
      <c r="Q16" s="166"/>
      <c r="R16" s="166"/>
      <c r="S16" s="166"/>
      <c r="T16" s="166"/>
      <c r="V16" s="24" t="s">
        <v>72</v>
      </c>
    </row>
    <row r="17" spans="1:26" ht="19.8">
      <c r="A17" s="166"/>
      <c r="B17" s="166"/>
      <c r="C17" s="166"/>
      <c r="D17" s="166"/>
      <c r="E17" s="166"/>
      <c r="F17" s="166"/>
      <c r="G17" s="166"/>
      <c r="H17" s="166"/>
      <c r="I17" s="166"/>
      <c r="J17" s="6" t="s">
        <v>73</v>
      </c>
      <c r="K17" s="166"/>
      <c r="L17" s="166"/>
      <c r="M17" s="166"/>
      <c r="N17" s="166"/>
      <c r="O17" s="166"/>
      <c r="P17" s="166"/>
      <c r="Q17" s="166"/>
      <c r="R17" s="166"/>
      <c r="S17" s="166"/>
      <c r="T17" s="166"/>
      <c r="V17" s="24"/>
    </row>
    <row r="18" spans="1:26" ht="19.8">
      <c r="A18" s="166"/>
      <c r="B18" s="166"/>
      <c r="C18" s="166"/>
      <c r="D18" s="166"/>
      <c r="E18" s="166"/>
      <c r="F18" s="166"/>
      <c r="G18" s="166"/>
      <c r="H18" s="166"/>
      <c r="I18" s="166"/>
      <c r="J18" s="166"/>
      <c r="K18" s="166"/>
      <c r="L18" s="166"/>
      <c r="M18" s="166"/>
      <c r="N18" s="166"/>
      <c r="O18" s="166"/>
      <c r="P18" s="166"/>
      <c r="Q18" s="166"/>
      <c r="R18" s="166"/>
      <c r="S18" s="166"/>
      <c r="T18" s="166"/>
      <c r="V18" s="24" t="s">
        <v>74</v>
      </c>
    </row>
    <row r="19" spans="1:26" ht="19.8">
      <c r="A19" s="166"/>
      <c r="B19" s="25" t="s">
        <v>75</v>
      </c>
      <c r="C19" s="165" t="s">
        <v>76</v>
      </c>
      <c r="D19" s="166"/>
      <c r="E19" s="166"/>
      <c r="F19" s="166"/>
      <c r="H19" s="166"/>
      <c r="I19" s="166"/>
      <c r="J19" s="166"/>
      <c r="K19" s="166"/>
      <c r="M19" s="166"/>
      <c r="N19" s="166"/>
      <c r="O19" s="166"/>
      <c r="P19" s="166"/>
      <c r="Q19" s="166"/>
      <c r="R19" s="166"/>
      <c r="S19" s="166"/>
      <c r="T19" s="166"/>
      <c r="V19" s="24" t="s">
        <v>77</v>
      </c>
    </row>
    <row r="20" spans="1:26" ht="2.25" customHeight="1">
      <c r="A20" s="166"/>
      <c r="B20" s="25"/>
      <c r="C20" s="165"/>
      <c r="D20" s="166"/>
      <c r="E20" s="166"/>
      <c r="F20" s="166"/>
      <c r="H20" s="166"/>
      <c r="I20" s="166"/>
      <c r="J20" s="166"/>
      <c r="K20" s="166"/>
      <c r="M20" s="166"/>
      <c r="N20" s="166"/>
      <c r="O20" s="166"/>
      <c r="P20" s="166"/>
      <c r="Q20" s="166"/>
      <c r="R20" s="166"/>
      <c r="S20" s="166"/>
      <c r="T20" s="166"/>
      <c r="V20" s="24"/>
    </row>
    <row r="21" spans="1:26" ht="19.5" customHeight="1">
      <c r="A21" s="166"/>
      <c r="B21" s="158"/>
      <c r="C21" s="340" t="s">
        <v>78</v>
      </c>
      <c r="D21" s="340"/>
      <c r="E21" s="340"/>
      <c r="F21" s="340"/>
      <c r="G21" s="340"/>
      <c r="H21" s="340"/>
      <c r="I21" s="340"/>
      <c r="J21" s="340"/>
      <c r="K21" s="340"/>
      <c r="L21" s="340"/>
      <c r="M21" s="340"/>
      <c r="N21" s="340"/>
      <c r="O21" s="340"/>
      <c r="P21" s="340"/>
      <c r="Q21" s="340"/>
      <c r="R21" s="59"/>
      <c r="S21" s="59"/>
      <c r="T21" s="166"/>
    </row>
    <row r="22" spans="1:26" ht="19.8">
      <c r="A22" s="166"/>
      <c r="B22" s="166"/>
      <c r="C22" s="35" t="s">
        <v>79</v>
      </c>
      <c r="D22" s="63"/>
      <c r="E22" s="304" t="s">
        <v>80</v>
      </c>
      <c r="F22" s="304"/>
      <c r="G22" s="304"/>
      <c r="H22" s="304"/>
      <c r="I22" s="304"/>
      <c r="J22" s="304"/>
      <c r="K22" s="304"/>
      <c r="L22" s="304"/>
      <c r="M22" s="304"/>
      <c r="N22" s="304"/>
      <c r="O22" s="304"/>
      <c r="P22" s="304"/>
      <c r="Q22" s="304"/>
      <c r="R22" s="8"/>
      <c r="S22" s="8"/>
      <c r="T22" s="166"/>
      <c r="V22" s="3" t="s">
        <v>81</v>
      </c>
      <c r="Z22" s="3" t="s">
        <v>81</v>
      </c>
    </row>
    <row r="23" spans="1:26" ht="19.8">
      <c r="A23" s="166"/>
      <c r="B23" s="166"/>
      <c r="C23" s="159" t="s">
        <v>82</v>
      </c>
      <c r="D23" s="63"/>
      <c r="E23" s="304" t="s">
        <v>83</v>
      </c>
      <c r="F23" s="304"/>
      <c r="G23" s="304"/>
      <c r="H23" s="304"/>
      <c r="I23" s="304"/>
      <c r="J23" s="304"/>
      <c r="K23" s="304"/>
      <c r="L23" s="304"/>
      <c r="M23" s="304"/>
      <c r="N23" s="304"/>
      <c r="O23" s="304"/>
      <c r="P23" s="304"/>
      <c r="Q23" s="304"/>
      <c r="R23" s="8"/>
      <c r="S23" s="8"/>
      <c r="T23" s="166"/>
      <c r="V23" s="3" t="s">
        <v>84</v>
      </c>
      <c r="Z23" s="3" t="s">
        <v>85</v>
      </c>
    </row>
    <row r="24" spans="1:26" ht="19.8">
      <c r="A24" s="166"/>
      <c r="B24" s="166"/>
      <c r="C24" s="44" t="s">
        <v>86</v>
      </c>
      <c r="D24" s="63"/>
      <c r="E24" s="304" t="s">
        <v>87</v>
      </c>
      <c r="F24" s="304"/>
      <c r="G24" s="304"/>
      <c r="H24" s="304"/>
      <c r="I24" s="304"/>
      <c r="J24" s="304"/>
      <c r="K24" s="304"/>
      <c r="L24" s="304"/>
      <c r="M24" s="304"/>
      <c r="N24" s="304"/>
      <c r="O24" s="304"/>
      <c r="P24" s="304"/>
      <c r="Q24" s="304"/>
      <c r="R24" s="8"/>
      <c r="S24" s="8"/>
      <c r="T24" s="166"/>
    </row>
    <row r="25" spans="1:26" ht="19.5" customHeight="1">
      <c r="A25" s="166"/>
      <c r="B25" s="166"/>
      <c r="T25" s="166"/>
    </row>
    <row r="26" spans="1:26" ht="19.8">
      <c r="A26" s="166"/>
      <c r="B26" s="25" t="s">
        <v>88</v>
      </c>
      <c r="C26" s="341" t="s">
        <v>89</v>
      </c>
      <c r="D26" s="341"/>
      <c r="E26" s="341"/>
      <c r="F26" s="341"/>
      <c r="G26" s="341"/>
      <c r="H26" s="341"/>
      <c r="I26" s="7"/>
      <c r="T26" s="166"/>
      <c r="V26" s="3" t="s">
        <v>90</v>
      </c>
      <c r="Z26" s="3" t="s">
        <v>91</v>
      </c>
    </row>
    <row r="27" spans="1:26" ht="5.0999999999999996" customHeight="1">
      <c r="A27" s="166"/>
      <c r="B27" s="25"/>
      <c r="C27" s="165"/>
      <c r="D27" s="165"/>
      <c r="E27" s="165"/>
      <c r="F27" s="165"/>
      <c r="G27" s="165"/>
      <c r="H27" s="165"/>
      <c r="I27" s="7"/>
      <c r="T27" s="166"/>
    </row>
    <row r="28" spans="1:26" ht="19.8">
      <c r="A28" s="166"/>
      <c r="B28" s="166"/>
      <c r="C28" s="305" t="s">
        <v>92</v>
      </c>
      <c r="D28" s="305"/>
      <c r="E28" s="305"/>
      <c r="F28" s="305"/>
      <c r="G28" s="305"/>
      <c r="H28" s="305"/>
      <c r="I28" s="305"/>
      <c r="J28" s="305"/>
      <c r="K28" s="305"/>
      <c r="L28" s="305"/>
      <c r="M28" s="305"/>
      <c r="N28" s="305"/>
      <c r="O28" s="305"/>
      <c r="P28" s="305"/>
      <c r="Q28" s="305"/>
      <c r="R28" s="305"/>
      <c r="T28" s="166"/>
      <c r="V28" s="24" t="s">
        <v>93</v>
      </c>
      <c r="Z28" s="3" t="s">
        <v>94</v>
      </c>
    </row>
    <row r="29" spans="1:26" ht="19.8">
      <c r="A29" s="166"/>
      <c r="B29" s="166"/>
      <c r="C29" s="155" t="s">
        <v>95</v>
      </c>
      <c r="D29" s="173"/>
      <c r="E29" s="173"/>
      <c r="F29" s="173"/>
      <c r="G29" s="173"/>
      <c r="H29" s="173"/>
      <c r="I29" s="173"/>
      <c r="J29" s="173"/>
      <c r="K29" s="173"/>
      <c r="L29" s="173"/>
      <c r="M29" s="173"/>
      <c r="N29" s="173"/>
      <c r="O29" s="173"/>
      <c r="P29" s="173"/>
      <c r="Q29" s="173"/>
      <c r="R29" s="173"/>
      <c r="T29" s="166"/>
      <c r="V29" s="24"/>
    </row>
    <row r="30" spans="1:26" ht="19.8">
      <c r="A30" s="166"/>
      <c r="B30" s="166"/>
      <c r="C30" s="308" t="s">
        <v>96</v>
      </c>
      <c r="D30" s="308"/>
      <c r="E30" s="308"/>
      <c r="F30" s="308"/>
      <c r="G30" s="308"/>
      <c r="H30" s="308"/>
      <c r="I30" s="308"/>
      <c r="J30" s="308" t="s">
        <v>11</v>
      </c>
      <c r="K30" s="308"/>
      <c r="L30" s="308"/>
      <c r="M30" s="308"/>
      <c r="N30" s="308"/>
      <c r="O30" s="308"/>
      <c r="P30" s="308"/>
      <c r="Q30" s="165"/>
      <c r="R30" s="60"/>
      <c r="T30" s="166"/>
      <c r="V30" s="24"/>
    </row>
    <row r="31" spans="1:26" ht="19.8">
      <c r="A31" s="166"/>
      <c r="B31" s="166"/>
      <c r="C31" s="311"/>
      <c r="D31" s="311"/>
      <c r="E31" s="311"/>
      <c r="F31" s="311"/>
      <c r="G31" s="311"/>
      <c r="H31" s="311"/>
      <c r="I31" s="311"/>
      <c r="J31" s="311"/>
      <c r="K31" s="311"/>
      <c r="L31" s="311"/>
      <c r="M31" s="311"/>
      <c r="N31" s="311"/>
      <c r="O31" s="311"/>
      <c r="P31" s="311"/>
      <c r="Q31" s="173"/>
      <c r="R31" s="173"/>
      <c r="T31" s="166"/>
      <c r="V31" s="24"/>
    </row>
    <row r="32" spans="1:26" ht="5.0999999999999996" customHeight="1">
      <c r="A32" s="166"/>
      <c r="B32" s="166"/>
      <c r="C32" s="60"/>
      <c r="D32" s="60"/>
      <c r="E32" s="60"/>
      <c r="F32" s="60"/>
      <c r="G32" s="60"/>
      <c r="H32" s="60"/>
      <c r="I32" s="60"/>
      <c r="J32" s="60"/>
      <c r="K32" s="60"/>
      <c r="L32" s="60"/>
      <c r="M32" s="60"/>
      <c r="N32" s="60"/>
      <c r="O32" s="60"/>
      <c r="P32" s="60"/>
      <c r="Q32" s="60"/>
      <c r="R32" s="60"/>
      <c r="T32" s="166"/>
      <c r="V32" s="24"/>
    </row>
    <row r="33" spans="1:22" ht="19.8">
      <c r="A33" s="166"/>
      <c r="B33" s="166"/>
      <c r="C33" s="173" t="s">
        <v>97</v>
      </c>
      <c r="D33" s="60"/>
      <c r="E33" s="60"/>
      <c r="F33" s="60"/>
      <c r="G33" s="60"/>
      <c r="H33" s="60"/>
      <c r="I33" s="60"/>
      <c r="J33" s="60"/>
      <c r="K33" s="60"/>
      <c r="L33" s="60"/>
      <c r="M33" s="60"/>
      <c r="N33" s="60"/>
      <c r="O33" s="60"/>
      <c r="P33" s="60"/>
      <c r="Q33" s="60"/>
      <c r="R33" s="60"/>
      <c r="T33" s="166"/>
      <c r="V33" s="24"/>
    </row>
    <row r="34" spans="1:22" ht="19.8">
      <c r="A34" s="166"/>
      <c r="B34" s="166"/>
      <c r="C34" s="312" t="s">
        <v>98</v>
      </c>
      <c r="D34" s="312"/>
      <c r="E34" s="312"/>
      <c r="F34" s="312"/>
      <c r="G34" s="312"/>
      <c r="H34" s="312"/>
      <c r="I34" s="312"/>
      <c r="J34" s="312"/>
      <c r="K34" s="312"/>
      <c r="L34" s="312"/>
      <c r="M34" s="312"/>
      <c r="N34" s="312"/>
      <c r="O34" s="312"/>
      <c r="P34" s="312"/>
      <c r="Q34" s="312"/>
      <c r="R34" s="60"/>
      <c r="T34" s="166"/>
      <c r="V34" s="24"/>
    </row>
    <row r="35" spans="1:22" ht="19.8">
      <c r="A35" s="166"/>
      <c r="B35" s="166"/>
      <c r="C35" s="308" t="s">
        <v>96</v>
      </c>
      <c r="D35" s="308"/>
      <c r="E35" s="308"/>
      <c r="F35" s="308"/>
      <c r="G35" s="308"/>
      <c r="H35" s="308"/>
      <c r="I35" s="308"/>
      <c r="J35" s="308" t="s">
        <v>11</v>
      </c>
      <c r="K35" s="308"/>
      <c r="L35" s="308"/>
      <c r="M35" s="308"/>
      <c r="N35" s="308"/>
      <c r="O35" s="308"/>
      <c r="P35" s="308"/>
      <c r="Q35" s="60"/>
      <c r="R35" s="60"/>
      <c r="T35" s="166"/>
      <c r="V35" s="24"/>
    </row>
    <row r="36" spans="1:22" ht="69.900000000000006" customHeight="1">
      <c r="A36" s="166"/>
      <c r="B36" s="166"/>
      <c r="C36" s="313"/>
      <c r="D36" s="314"/>
      <c r="E36" s="314"/>
      <c r="F36" s="314"/>
      <c r="G36" s="314"/>
      <c r="H36" s="314"/>
      <c r="I36" s="314"/>
      <c r="J36" s="313"/>
      <c r="K36" s="314"/>
      <c r="L36" s="314"/>
      <c r="M36" s="314"/>
      <c r="N36" s="314"/>
      <c r="O36" s="314"/>
      <c r="P36" s="314"/>
      <c r="Q36" s="173"/>
      <c r="R36" s="173"/>
      <c r="T36" s="166"/>
      <c r="V36" s="24"/>
    </row>
    <row r="37" spans="1:22" ht="5.0999999999999996" customHeight="1">
      <c r="A37" s="166"/>
      <c r="B37" s="166"/>
      <c r="C37" s="60"/>
      <c r="D37" s="60"/>
      <c r="E37" s="60"/>
      <c r="F37" s="60"/>
      <c r="G37" s="60"/>
      <c r="H37" s="60"/>
      <c r="I37" s="60"/>
      <c r="J37" s="60"/>
      <c r="K37" s="60"/>
      <c r="L37" s="60"/>
      <c r="M37" s="60"/>
      <c r="N37" s="60"/>
      <c r="O37" s="60"/>
      <c r="P37" s="60"/>
      <c r="Q37" s="60"/>
      <c r="R37" s="60"/>
      <c r="T37" s="166"/>
      <c r="V37" s="24"/>
    </row>
    <row r="38" spans="1:22" ht="19.8">
      <c r="A38" s="166"/>
      <c r="B38" s="166"/>
      <c r="C38" s="173" t="s">
        <v>99</v>
      </c>
      <c r="D38" s="60"/>
      <c r="E38" s="60"/>
      <c r="F38" s="60"/>
      <c r="G38" s="60"/>
      <c r="H38" s="60"/>
      <c r="I38" s="60"/>
      <c r="J38" s="60"/>
      <c r="K38" s="60"/>
      <c r="L38" s="60"/>
      <c r="M38" s="60"/>
      <c r="N38" s="60"/>
      <c r="O38" s="60"/>
      <c r="P38" s="60"/>
      <c r="Q38" s="60"/>
      <c r="R38" s="60"/>
      <c r="T38" s="166"/>
      <c r="V38" s="24"/>
    </row>
    <row r="39" spans="1:22" ht="19.8">
      <c r="A39" s="166"/>
      <c r="B39" s="166"/>
      <c r="C39" s="310" t="s">
        <v>100</v>
      </c>
      <c r="D39" s="310"/>
      <c r="E39" s="310"/>
      <c r="F39" s="310"/>
      <c r="G39" s="310"/>
      <c r="H39" s="310"/>
      <c r="I39" s="310"/>
      <c r="J39" s="310"/>
      <c r="K39" s="310"/>
      <c r="L39" s="310"/>
      <c r="M39" s="310"/>
      <c r="N39" s="310"/>
      <c r="O39" s="310"/>
      <c r="P39" s="310"/>
      <c r="Q39" s="310"/>
      <c r="R39" s="60"/>
      <c r="T39" s="166"/>
      <c r="V39" s="24"/>
    </row>
    <row r="40" spans="1:22" ht="19.8">
      <c r="A40" s="166"/>
      <c r="B40" s="166"/>
      <c r="C40" s="310"/>
      <c r="D40" s="310"/>
      <c r="E40" s="310"/>
      <c r="F40" s="310"/>
      <c r="G40" s="310"/>
      <c r="H40" s="310"/>
      <c r="I40" s="310"/>
      <c r="J40" s="310"/>
      <c r="K40" s="310"/>
      <c r="L40" s="310"/>
      <c r="M40" s="310"/>
      <c r="N40" s="310"/>
      <c r="O40" s="310"/>
      <c r="P40" s="310"/>
      <c r="Q40" s="310"/>
      <c r="R40" s="60"/>
      <c r="T40" s="166"/>
      <c r="V40" s="24"/>
    </row>
    <row r="41" spans="1:22" ht="19.5" customHeight="1">
      <c r="A41" s="166"/>
      <c r="B41" s="166"/>
      <c r="C41" s="310"/>
      <c r="D41" s="310"/>
      <c r="E41" s="310"/>
      <c r="F41" s="310"/>
      <c r="G41" s="310"/>
      <c r="H41" s="310"/>
      <c r="I41" s="310"/>
      <c r="J41" s="310"/>
      <c r="K41" s="310"/>
      <c r="L41" s="310"/>
      <c r="M41" s="310"/>
      <c r="N41" s="310"/>
      <c r="O41" s="310"/>
      <c r="P41" s="310"/>
      <c r="Q41" s="310"/>
      <c r="R41" s="60"/>
      <c r="T41" s="166"/>
      <c r="V41" s="24"/>
    </row>
    <row r="42" spans="1:22" ht="19.8">
      <c r="A42" s="166"/>
      <c r="B42" s="166"/>
      <c r="C42" s="308" t="s">
        <v>101</v>
      </c>
      <c r="D42" s="308"/>
      <c r="E42" s="308"/>
      <c r="F42" s="308"/>
      <c r="G42" s="308"/>
      <c r="H42" s="308"/>
      <c r="I42" s="308"/>
      <c r="J42" s="308" t="s">
        <v>11</v>
      </c>
      <c r="K42" s="308"/>
      <c r="L42" s="308"/>
      <c r="M42" s="308"/>
      <c r="N42" s="308"/>
      <c r="O42" s="308"/>
      <c r="P42" s="308"/>
      <c r="Q42" s="155"/>
      <c r="R42" s="60"/>
      <c r="T42" s="166"/>
      <c r="V42" s="24"/>
    </row>
    <row r="43" spans="1:22" ht="39" customHeight="1">
      <c r="A43" s="166"/>
      <c r="B43" s="166"/>
      <c r="C43" s="309"/>
      <c r="D43" s="309"/>
      <c r="E43" s="309"/>
      <c r="F43" s="309"/>
      <c r="G43" s="309"/>
      <c r="H43" s="309"/>
      <c r="I43" s="309"/>
      <c r="J43" s="309"/>
      <c r="K43" s="309"/>
      <c r="L43" s="309"/>
      <c r="M43" s="309"/>
      <c r="N43" s="309"/>
      <c r="O43" s="309"/>
      <c r="P43" s="309"/>
      <c r="Q43" s="173"/>
      <c r="R43" s="173"/>
      <c r="T43" s="166"/>
      <c r="V43" s="24"/>
    </row>
    <row r="44" spans="1:22" ht="39" customHeight="1">
      <c r="A44" s="166"/>
      <c r="B44" s="166"/>
      <c r="C44" s="309"/>
      <c r="D44" s="309"/>
      <c r="E44" s="309"/>
      <c r="F44" s="309"/>
      <c r="G44" s="309"/>
      <c r="H44" s="309"/>
      <c r="I44" s="309"/>
      <c r="J44" s="309"/>
      <c r="K44" s="309"/>
      <c r="L44" s="309"/>
      <c r="M44" s="309"/>
      <c r="N44" s="309"/>
      <c r="O44" s="309"/>
      <c r="P44" s="309"/>
      <c r="Q44" s="173"/>
      <c r="R44" s="173"/>
      <c r="T44" s="166"/>
      <c r="V44" s="24"/>
    </row>
    <row r="45" spans="1:22" ht="39" customHeight="1">
      <c r="A45" s="166"/>
      <c r="B45" s="166"/>
      <c r="C45" s="309"/>
      <c r="D45" s="309"/>
      <c r="E45" s="309"/>
      <c r="F45" s="309"/>
      <c r="G45" s="309"/>
      <c r="H45" s="309"/>
      <c r="I45" s="309"/>
      <c r="J45" s="309"/>
      <c r="K45" s="309"/>
      <c r="L45" s="309"/>
      <c r="M45" s="309"/>
      <c r="N45" s="309"/>
      <c r="O45" s="309"/>
      <c r="P45" s="309"/>
      <c r="Q45" s="173"/>
      <c r="R45" s="173"/>
      <c r="T45" s="166"/>
      <c r="V45" s="24"/>
    </row>
    <row r="46" spans="1:22" ht="39" customHeight="1">
      <c r="A46" s="166"/>
      <c r="B46" s="166"/>
      <c r="C46" s="309"/>
      <c r="D46" s="309"/>
      <c r="E46" s="309"/>
      <c r="F46" s="309"/>
      <c r="G46" s="309"/>
      <c r="H46" s="309"/>
      <c r="I46" s="309"/>
      <c r="J46" s="309"/>
      <c r="K46" s="309"/>
      <c r="L46" s="309"/>
      <c r="M46" s="309"/>
      <c r="N46" s="309"/>
      <c r="O46" s="309"/>
      <c r="P46" s="309"/>
      <c r="Q46" s="173"/>
      <c r="R46" s="173"/>
      <c r="T46" s="166"/>
      <c r="V46" s="24"/>
    </row>
    <row r="47" spans="1:22" ht="39" customHeight="1">
      <c r="A47" s="166"/>
      <c r="B47" s="166"/>
      <c r="C47" s="309"/>
      <c r="D47" s="309"/>
      <c r="E47" s="309"/>
      <c r="F47" s="309"/>
      <c r="G47" s="309"/>
      <c r="H47" s="309"/>
      <c r="I47" s="309"/>
      <c r="J47" s="309"/>
      <c r="K47" s="309"/>
      <c r="L47" s="309"/>
      <c r="M47" s="309"/>
      <c r="N47" s="309"/>
      <c r="O47" s="309"/>
      <c r="P47" s="309"/>
      <c r="Q47" s="173"/>
      <c r="R47" s="173"/>
      <c r="T47" s="166"/>
      <c r="V47" s="24"/>
    </row>
    <row r="48" spans="1:22" ht="9.9" customHeight="1">
      <c r="A48" s="166"/>
      <c r="B48" s="166"/>
      <c r="C48" s="60"/>
      <c r="D48" s="60"/>
      <c r="E48" s="60"/>
      <c r="F48" s="60"/>
      <c r="G48" s="60"/>
      <c r="H48" s="60"/>
      <c r="I48" s="60"/>
      <c r="J48" s="60"/>
      <c r="K48" s="60"/>
      <c r="L48" s="60"/>
      <c r="M48" s="60"/>
      <c r="N48" s="60"/>
      <c r="O48" s="60"/>
      <c r="P48" s="60"/>
      <c r="Q48" s="60"/>
      <c r="R48" s="60"/>
      <c r="T48" s="166"/>
      <c r="V48" s="24"/>
    </row>
    <row r="49" spans="1:26" ht="9.9" customHeight="1">
      <c r="A49" s="166"/>
      <c r="B49" s="166"/>
      <c r="C49" s="60"/>
      <c r="D49" s="60"/>
      <c r="E49" s="60"/>
      <c r="F49" s="60"/>
      <c r="G49" s="60"/>
      <c r="H49" s="60"/>
      <c r="I49" s="60"/>
      <c r="J49" s="60"/>
      <c r="K49" s="60"/>
      <c r="L49" s="60"/>
      <c r="M49" s="60"/>
      <c r="N49" s="60"/>
      <c r="O49" s="60"/>
      <c r="P49" s="60"/>
      <c r="Q49" s="60"/>
      <c r="R49" s="60"/>
      <c r="T49" s="166"/>
      <c r="V49" s="24"/>
    </row>
    <row r="50" spans="1:26" ht="19.8">
      <c r="A50" s="166"/>
      <c r="B50" s="166"/>
      <c r="C50" s="173" t="s">
        <v>102</v>
      </c>
      <c r="D50" s="60"/>
      <c r="E50" s="60"/>
      <c r="F50" s="60"/>
      <c r="G50" s="60"/>
      <c r="H50" s="60"/>
      <c r="I50" s="60"/>
      <c r="J50" s="60"/>
      <c r="K50" s="60"/>
      <c r="L50" s="60"/>
      <c r="M50" s="60"/>
      <c r="N50" s="60"/>
      <c r="O50" s="60"/>
      <c r="P50" s="60"/>
      <c r="Q50" s="60"/>
      <c r="R50" s="60"/>
      <c r="T50" s="166"/>
      <c r="V50" s="24"/>
    </row>
    <row r="51" spans="1:26" ht="19.8">
      <c r="A51" s="166"/>
      <c r="B51" s="166"/>
      <c r="C51" s="310" t="s">
        <v>103</v>
      </c>
      <c r="D51" s="310"/>
      <c r="E51" s="310"/>
      <c r="F51" s="310"/>
      <c r="G51" s="310"/>
      <c r="H51" s="310"/>
      <c r="I51" s="310"/>
      <c r="J51" s="310"/>
      <c r="K51" s="310"/>
      <c r="L51" s="310"/>
      <c r="M51" s="310"/>
      <c r="N51" s="310"/>
      <c r="O51" s="310"/>
      <c r="P51" s="310"/>
      <c r="Q51" s="310"/>
      <c r="R51" s="60"/>
      <c r="T51" s="166"/>
      <c r="V51" s="24"/>
    </row>
    <row r="52" spans="1:26" ht="19.5" customHeight="1">
      <c r="A52" s="166"/>
      <c r="B52" s="166"/>
      <c r="C52" s="310"/>
      <c r="D52" s="310"/>
      <c r="E52" s="310"/>
      <c r="F52" s="310"/>
      <c r="G52" s="310"/>
      <c r="H52" s="310"/>
      <c r="I52" s="310"/>
      <c r="J52" s="310"/>
      <c r="K52" s="310"/>
      <c r="L52" s="310"/>
      <c r="M52" s="310"/>
      <c r="N52" s="310"/>
      <c r="O52" s="310"/>
      <c r="P52" s="310"/>
      <c r="Q52" s="310"/>
      <c r="R52" s="60"/>
      <c r="T52" s="166"/>
      <c r="V52" s="24"/>
    </row>
    <row r="53" spans="1:26" ht="19.8">
      <c r="A53" s="166"/>
      <c r="B53" s="166"/>
      <c r="C53" s="308" t="s">
        <v>96</v>
      </c>
      <c r="D53" s="308"/>
      <c r="E53" s="308"/>
      <c r="F53" s="308"/>
      <c r="G53" s="308"/>
      <c r="H53" s="308"/>
      <c r="I53" s="308"/>
      <c r="J53" s="308" t="s">
        <v>11</v>
      </c>
      <c r="K53" s="308"/>
      <c r="L53" s="308"/>
      <c r="M53" s="308"/>
      <c r="N53" s="308"/>
      <c r="O53" s="308"/>
      <c r="P53" s="308"/>
      <c r="Q53" s="155"/>
      <c r="R53" s="60"/>
      <c r="T53" s="166"/>
      <c r="V53" s="24"/>
    </row>
    <row r="54" spans="1:26" ht="39" customHeight="1">
      <c r="A54" s="166"/>
      <c r="B54" s="166"/>
      <c r="C54" s="309"/>
      <c r="D54" s="309"/>
      <c r="E54" s="309"/>
      <c r="F54" s="309"/>
      <c r="G54" s="309"/>
      <c r="H54" s="309"/>
      <c r="I54" s="309"/>
      <c r="J54" s="309"/>
      <c r="K54" s="309"/>
      <c r="L54" s="309"/>
      <c r="M54" s="309"/>
      <c r="N54" s="309"/>
      <c r="O54" s="309"/>
      <c r="P54" s="309"/>
      <c r="Q54" s="173"/>
      <c r="R54" s="173"/>
      <c r="T54" s="166"/>
      <c r="V54" s="24"/>
    </row>
    <row r="55" spans="1:26" ht="39" customHeight="1">
      <c r="A55" s="166"/>
      <c r="B55" s="166"/>
      <c r="C55" s="309"/>
      <c r="D55" s="309"/>
      <c r="E55" s="309"/>
      <c r="F55" s="309"/>
      <c r="G55" s="309"/>
      <c r="H55" s="309"/>
      <c r="I55" s="309"/>
      <c r="J55" s="309"/>
      <c r="K55" s="309"/>
      <c r="L55" s="309"/>
      <c r="M55" s="309"/>
      <c r="N55" s="309"/>
      <c r="O55" s="309"/>
      <c r="P55" s="309"/>
      <c r="Q55" s="173"/>
      <c r="R55" s="173"/>
      <c r="T55" s="166"/>
      <c r="V55" s="24"/>
    </row>
    <row r="56" spans="1:26" ht="39" customHeight="1">
      <c r="A56" s="166"/>
      <c r="B56" s="166"/>
      <c r="C56" s="309"/>
      <c r="D56" s="309"/>
      <c r="E56" s="309"/>
      <c r="F56" s="309"/>
      <c r="G56" s="309"/>
      <c r="H56" s="309"/>
      <c r="I56" s="309"/>
      <c r="J56" s="309"/>
      <c r="K56" s="309"/>
      <c r="L56" s="309"/>
      <c r="M56" s="309"/>
      <c r="N56" s="309"/>
      <c r="O56" s="309"/>
      <c r="P56" s="309"/>
      <c r="Q56" s="173"/>
      <c r="R56" s="173"/>
      <c r="T56" s="166"/>
      <c r="V56" s="24"/>
    </row>
    <row r="57" spans="1:26" ht="39" customHeight="1">
      <c r="A57" s="166"/>
      <c r="B57" s="166"/>
      <c r="C57" s="309"/>
      <c r="D57" s="309"/>
      <c r="E57" s="309"/>
      <c r="F57" s="309"/>
      <c r="G57" s="309"/>
      <c r="H57" s="309"/>
      <c r="I57" s="309"/>
      <c r="J57" s="309"/>
      <c r="K57" s="309"/>
      <c r="L57" s="309"/>
      <c r="M57" s="309"/>
      <c r="N57" s="309"/>
      <c r="O57" s="309"/>
      <c r="P57" s="309"/>
      <c r="Q57" s="173"/>
      <c r="R57" s="173"/>
      <c r="T57" s="166"/>
      <c r="V57" s="24"/>
    </row>
    <row r="58" spans="1:26" ht="39" customHeight="1">
      <c r="A58" s="166"/>
      <c r="B58" s="166"/>
      <c r="C58" s="309"/>
      <c r="D58" s="309"/>
      <c r="E58" s="309"/>
      <c r="F58" s="309"/>
      <c r="G58" s="309"/>
      <c r="H58" s="309"/>
      <c r="I58" s="309"/>
      <c r="J58" s="309"/>
      <c r="K58" s="309"/>
      <c r="L58" s="309"/>
      <c r="M58" s="309"/>
      <c r="N58" s="309"/>
      <c r="O58" s="309"/>
      <c r="P58" s="309"/>
      <c r="Q58" s="173"/>
      <c r="R58" s="173"/>
      <c r="T58" s="166"/>
      <c r="V58" s="24"/>
    </row>
    <row r="59" spans="1:26" ht="5.0999999999999996" customHeight="1">
      <c r="A59" s="166"/>
      <c r="B59" s="12"/>
      <c r="C59" s="11"/>
      <c r="D59" s="11"/>
      <c r="E59" s="11"/>
      <c r="F59" s="11"/>
      <c r="G59" s="11"/>
      <c r="H59" s="11"/>
      <c r="I59" s="11"/>
      <c r="J59" s="11"/>
      <c r="K59" s="11"/>
      <c r="L59" s="11"/>
      <c r="M59" s="11"/>
      <c r="N59" s="11"/>
      <c r="O59" s="11"/>
      <c r="P59" s="11"/>
      <c r="Q59" s="11"/>
      <c r="R59" s="11"/>
      <c r="S59" s="11"/>
      <c r="T59" s="166"/>
    </row>
    <row r="60" spans="1:26" ht="19.8">
      <c r="A60" s="166"/>
      <c r="B60" s="61"/>
      <c r="C60" s="305" t="s">
        <v>104</v>
      </c>
      <c r="D60" s="305"/>
      <c r="E60" s="305"/>
      <c r="F60" s="305"/>
      <c r="G60" s="305"/>
      <c r="H60" s="305"/>
      <c r="I60" s="305"/>
      <c r="J60" s="305"/>
      <c r="K60" s="305"/>
      <c r="L60" s="305"/>
      <c r="M60" s="305"/>
      <c r="N60" s="305"/>
      <c r="O60" s="305"/>
      <c r="P60" s="305"/>
      <c r="Q60" s="305"/>
      <c r="R60" s="305"/>
      <c r="T60" s="166"/>
      <c r="V60" s="24" t="s">
        <v>93</v>
      </c>
      <c r="Z60" s="3" t="s">
        <v>94</v>
      </c>
    </row>
    <row r="61" spans="1:26" ht="19.8">
      <c r="A61" s="166"/>
      <c r="B61" s="61"/>
      <c r="C61" s="305" t="s">
        <v>105</v>
      </c>
      <c r="D61" s="305"/>
      <c r="E61" s="305"/>
      <c r="F61" s="305"/>
      <c r="G61" s="305"/>
      <c r="H61" s="305"/>
      <c r="I61" s="305"/>
      <c r="J61" s="305"/>
      <c r="K61" s="305"/>
      <c r="L61" s="305"/>
      <c r="M61" s="305"/>
      <c r="N61" s="305"/>
      <c r="O61" s="305"/>
      <c r="P61" s="305"/>
      <c r="Q61" s="305"/>
      <c r="R61" s="305"/>
      <c r="T61" s="166"/>
      <c r="V61" s="24" t="s">
        <v>93</v>
      </c>
      <c r="Z61" s="3" t="s">
        <v>94</v>
      </c>
    </row>
    <row r="62" spans="1:26" ht="19.8">
      <c r="A62" s="166"/>
      <c r="B62" s="61"/>
      <c r="C62" s="306" t="s">
        <v>106</v>
      </c>
      <c r="D62" s="306"/>
      <c r="E62" s="306"/>
      <c r="F62" s="306"/>
      <c r="G62" s="306"/>
      <c r="H62" s="306"/>
      <c r="I62" s="306"/>
      <c r="J62" s="306"/>
      <c r="K62" s="306"/>
      <c r="L62" s="306"/>
      <c r="M62" s="306"/>
      <c r="N62" s="306"/>
      <c r="O62" s="306"/>
      <c r="P62" s="306"/>
      <c r="Q62" s="306"/>
      <c r="R62" s="173"/>
      <c r="T62" s="166"/>
      <c r="V62" s="24"/>
    </row>
    <row r="63" spans="1:26" ht="19.8">
      <c r="A63" s="166"/>
      <c r="B63" s="61"/>
      <c r="C63" s="306"/>
      <c r="D63" s="306"/>
      <c r="E63" s="306"/>
      <c r="F63" s="306"/>
      <c r="G63" s="306"/>
      <c r="H63" s="306"/>
      <c r="I63" s="306"/>
      <c r="J63" s="306"/>
      <c r="K63" s="306"/>
      <c r="L63" s="306"/>
      <c r="M63" s="306"/>
      <c r="N63" s="306"/>
      <c r="O63" s="306"/>
      <c r="P63" s="306"/>
      <c r="Q63" s="306"/>
      <c r="R63" s="173"/>
      <c r="T63" s="166"/>
      <c r="V63" s="24"/>
    </row>
    <row r="64" spans="1:26" ht="19.8">
      <c r="A64" s="166"/>
      <c r="B64" s="61"/>
      <c r="C64" s="307" t="s">
        <v>107</v>
      </c>
      <c r="D64" s="307"/>
      <c r="E64" s="307"/>
      <c r="F64" s="307"/>
      <c r="G64" s="307"/>
      <c r="H64" s="307"/>
      <c r="I64" s="307"/>
      <c r="J64" s="307"/>
      <c r="K64" s="307"/>
      <c r="L64" s="307"/>
      <c r="M64" s="307"/>
      <c r="N64" s="307"/>
      <c r="O64" s="307"/>
      <c r="P64" s="307"/>
      <c r="Q64" s="306"/>
      <c r="R64" s="173"/>
      <c r="T64" s="166"/>
      <c r="V64" s="24"/>
    </row>
    <row r="65" spans="1:22" ht="19.8">
      <c r="A65" s="166"/>
      <c r="B65" s="61"/>
      <c r="C65" s="301" t="s">
        <v>96</v>
      </c>
      <c r="D65" s="301"/>
      <c r="E65" s="301"/>
      <c r="F65" s="301"/>
      <c r="G65" s="301"/>
      <c r="H65" s="301"/>
      <c r="I65" s="301"/>
      <c r="J65" s="301"/>
      <c r="K65" s="301"/>
      <c r="L65" s="301"/>
      <c r="M65" s="301"/>
      <c r="N65" s="301"/>
      <c r="O65" s="301"/>
      <c r="P65" s="301"/>
      <c r="Q65" s="154"/>
      <c r="R65" s="173"/>
      <c r="T65" s="166"/>
      <c r="V65" s="24"/>
    </row>
    <row r="66" spans="1:22" ht="19.8">
      <c r="A66" s="166"/>
      <c r="B66" s="61"/>
      <c r="C66" s="298" t="s">
        <v>108</v>
      </c>
      <c r="D66" s="299"/>
      <c r="E66" s="299"/>
      <c r="F66" s="299"/>
      <c r="G66" s="299"/>
      <c r="H66" s="299"/>
      <c r="I66" s="300"/>
      <c r="J66" s="298" t="s">
        <v>109</v>
      </c>
      <c r="K66" s="299"/>
      <c r="L66" s="299"/>
      <c r="M66" s="299"/>
      <c r="N66" s="299"/>
      <c r="O66" s="299"/>
      <c r="P66" s="300"/>
      <c r="Q66" s="154"/>
      <c r="R66" s="173"/>
      <c r="T66" s="166"/>
      <c r="V66" s="24"/>
    </row>
    <row r="67" spans="1:22" ht="19.8">
      <c r="A67" s="166"/>
      <c r="B67" s="61"/>
      <c r="C67" s="289"/>
      <c r="D67" s="290"/>
      <c r="E67" s="290"/>
      <c r="F67" s="290"/>
      <c r="G67" s="290"/>
      <c r="H67" s="290"/>
      <c r="I67" s="291"/>
      <c r="J67" s="289"/>
      <c r="K67" s="290"/>
      <c r="L67" s="290"/>
      <c r="M67" s="290"/>
      <c r="N67" s="290"/>
      <c r="O67" s="290"/>
      <c r="P67" s="291"/>
      <c r="Q67" s="160"/>
      <c r="R67" s="173"/>
      <c r="T67" s="166"/>
      <c r="V67" s="24"/>
    </row>
    <row r="68" spans="1:22" ht="19.8">
      <c r="A68" s="166"/>
      <c r="B68" s="61"/>
      <c r="C68" s="292"/>
      <c r="D68" s="293"/>
      <c r="E68" s="293"/>
      <c r="F68" s="293"/>
      <c r="G68" s="293"/>
      <c r="H68" s="293"/>
      <c r="I68" s="294"/>
      <c r="J68" s="292"/>
      <c r="K68" s="293"/>
      <c r="L68" s="293"/>
      <c r="M68" s="293"/>
      <c r="N68" s="293"/>
      <c r="O68" s="293"/>
      <c r="P68" s="294"/>
      <c r="Q68" s="160"/>
      <c r="R68" s="173"/>
      <c r="T68" s="166"/>
      <c r="V68" s="24"/>
    </row>
    <row r="69" spans="1:22" ht="19.8">
      <c r="A69" s="166"/>
      <c r="B69" s="61"/>
      <c r="C69" s="295"/>
      <c r="D69" s="296"/>
      <c r="E69" s="296"/>
      <c r="F69" s="296"/>
      <c r="G69" s="296"/>
      <c r="H69" s="296"/>
      <c r="I69" s="297"/>
      <c r="J69" s="295"/>
      <c r="K69" s="296"/>
      <c r="L69" s="296"/>
      <c r="M69" s="296"/>
      <c r="N69" s="296"/>
      <c r="O69" s="296"/>
      <c r="P69" s="297"/>
      <c r="Q69" s="160"/>
      <c r="R69" s="173"/>
      <c r="T69" s="166"/>
      <c r="V69" s="24"/>
    </row>
    <row r="70" spans="1:22" ht="19.8">
      <c r="A70" s="166"/>
      <c r="B70" s="61"/>
      <c r="C70" s="289"/>
      <c r="D70" s="290"/>
      <c r="E70" s="290"/>
      <c r="F70" s="290"/>
      <c r="G70" s="290"/>
      <c r="H70" s="290"/>
      <c r="I70" s="291"/>
      <c r="J70" s="289"/>
      <c r="K70" s="290"/>
      <c r="L70" s="290"/>
      <c r="M70" s="290"/>
      <c r="N70" s="290"/>
      <c r="O70" s="290"/>
      <c r="P70" s="291"/>
      <c r="Q70" s="160"/>
      <c r="R70" s="173"/>
      <c r="T70" s="166"/>
      <c r="V70" s="24"/>
    </row>
    <row r="71" spans="1:22" ht="19.8">
      <c r="A71" s="166"/>
      <c r="B71" s="61"/>
      <c r="C71" s="292"/>
      <c r="D71" s="293"/>
      <c r="E71" s="293"/>
      <c r="F71" s="293"/>
      <c r="G71" s="293"/>
      <c r="H71" s="293"/>
      <c r="I71" s="294"/>
      <c r="J71" s="292"/>
      <c r="K71" s="293"/>
      <c r="L71" s="293"/>
      <c r="M71" s="293"/>
      <c r="N71" s="293"/>
      <c r="O71" s="293"/>
      <c r="P71" s="294"/>
      <c r="Q71" s="160"/>
      <c r="R71" s="173"/>
      <c r="T71" s="166"/>
      <c r="V71" s="24"/>
    </row>
    <row r="72" spans="1:22" ht="19.8">
      <c r="A72" s="166"/>
      <c r="B72" s="61"/>
      <c r="C72" s="295"/>
      <c r="D72" s="296"/>
      <c r="E72" s="296"/>
      <c r="F72" s="296"/>
      <c r="G72" s="296"/>
      <c r="H72" s="296"/>
      <c r="I72" s="297"/>
      <c r="J72" s="295"/>
      <c r="K72" s="296"/>
      <c r="L72" s="296"/>
      <c r="M72" s="296"/>
      <c r="N72" s="296"/>
      <c r="O72" s="296"/>
      <c r="P72" s="297"/>
      <c r="Q72" s="160"/>
      <c r="R72" s="173"/>
      <c r="T72" s="166"/>
      <c r="V72" s="24"/>
    </row>
    <row r="73" spans="1:22" ht="19.8">
      <c r="A73" s="166"/>
      <c r="B73" s="61"/>
      <c r="C73" s="289"/>
      <c r="D73" s="290"/>
      <c r="E73" s="290"/>
      <c r="F73" s="290"/>
      <c r="G73" s="290"/>
      <c r="H73" s="290"/>
      <c r="I73" s="291"/>
      <c r="J73" s="289"/>
      <c r="K73" s="290"/>
      <c r="L73" s="290"/>
      <c r="M73" s="290"/>
      <c r="N73" s="290"/>
      <c r="O73" s="290"/>
      <c r="P73" s="291"/>
      <c r="Q73" s="160"/>
      <c r="R73" s="173"/>
      <c r="T73" s="166"/>
      <c r="V73" s="24"/>
    </row>
    <row r="74" spans="1:22" ht="19.8">
      <c r="A74" s="166"/>
      <c r="B74" s="61"/>
      <c r="C74" s="292"/>
      <c r="D74" s="293"/>
      <c r="E74" s="293"/>
      <c r="F74" s="293"/>
      <c r="G74" s="293"/>
      <c r="H74" s="293"/>
      <c r="I74" s="294"/>
      <c r="J74" s="292"/>
      <c r="K74" s="293"/>
      <c r="L74" s="293"/>
      <c r="M74" s="293"/>
      <c r="N74" s="293"/>
      <c r="O74" s="293"/>
      <c r="P74" s="294"/>
      <c r="Q74" s="160"/>
      <c r="R74" s="173"/>
      <c r="T74" s="166"/>
      <c r="V74" s="24"/>
    </row>
    <row r="75" spans="1:22" ht="19.8">
      <c r="A75" s="166"/>
      <c r="B75" s="61"/>
      <c r="C75" s="295"/>
      <c r="D75" s="296"/>
      <c r="E75" s="296"/>
      <c r="F75" s="296"/>
      <c r="G75" s="296"/>
      <c r="H75" s="296"/>
      <c r="I75" s="297"/>
      <c r="J75" s="295"/>
      <c r="K75" s="296"/>
      <c r="L75" s="296"/>
      <c r="M75" s="296"/>
      <c r="N75" s="296"/>
      <c r="O75" s="296"/>
      <c r="P75" s="297"/>
      <c r="Q75" s="160"/>
      <c r="R75" s="173"/>
      <c r="T75" s="166"/>
      <c r="V75" s="24"/>
    </row>
    <row r="76" spans="1:22" ht="19.8">
      <c r="A76" s="166"/>
      <c r="B76" s="61"/>
      <c r="C76" s="289"/>
      <c r="D76" s="290"/>
      <c r="E76" s="290"/>
      <c r="F76" s="290"/>
      <c r="G76" s="290"/>
      <c r="H76" s="290"/>
      <c r="I76" s="291"/>
      <c r="J76" s="289"/>
      <c r="K76" s="290"/>
      <c r="L76" s="290"/>
      <c r="M76" s="290"/>
      <c r="N76" s="290"/>
      <c r="O76" s="290"/>
      <c r="P76" s="291"/>
      <c r="Q76" s="160"/>
      <c r="R76" s="173"/>
      <c r="T76" s="166"/>
      <c r="V76" s="24"/>
    </row>
    <row r="77" spans="1:22" ht="19.8">
      <c r="A77" s="166"/>
      <c r="B77" s="61"/>
      <c r="C77" s="292"/>
      <c r="D77" s="293"/>
      <c r="E77" s="293"/>
      <c r="F77" s="293"/>
      <c r="G77" s="293"/>
      <c r="H77" s="293"/>
      <c r="I77" s="294"/>
      <c r="J77" s="292"/>
      <c r="K77" s="293"/>
      <c r="L77" s="293"/>
      <c r="M77" s="293"/>
      <c r="N77" s="293"/>
      <c r="O77" s="293"/>
      <c r="P77" s="294"/>
      <c r="Q77" s="160"/>
      <c r="R77" s="173"/>
      <c r="T77" s="166"/>
      <c r="V77" s="24"/>
    </row>
    <row r="78" spans="1:22" ht="19.8">
      <c r="A78" s="166"/>
      <c r="B78" s="61"/>
      <c r="C78" s="295"/>
      <c r="D78" s="296"/>
      <c r="E78" s="296"/>
      <c r="F78" s="296"/>
      <c r="G78" s="296"/>
      <c r="H78" s="296"/>
      <c r="I78" s="297"/>
      <c r="J78" s="295"/>
      <c r="K78" s="296"/>
      <c r="L78" s="296"/>
      <c r="M78" s="296"/>
      <c r="N78" s="296"/>
      <c r="O78" s="296"/>
      <c r="P78" s="297"/>
      <c r="Q78" s="160"/>
      <c r="R78" s="173"/>
      <c r="T78" s="166"/>
      <c r="V78" s="24"/>
    </row>
    <row r="79" spans="1:22" ht="19.8">
      <c r="A79" s="166"/>
      <c r="B79" s="61"/>
      <c r="C79" s="289"/>
      <c r="D79" s="290"/>
      <c r="E79" s="290"/>
      <c r="F79" s="290"/>
      <c r="G79" s="290"/>
      <c r="H79" s="290"/>
      <c r="I79" s="291"/>
      <c r="J79" s="289"/>
      <c r="K79" s="290"/>
      <c r="L79" s="290"/>
      <c r="M79" s="290"/>
      <c r="N79" s="290"/>
      <c r="O79" s="290"/>
      <c r="P79" s="291"/>
      <c r="Q79" s="160"/>
      <c r="R79" s="173"/>
      <c r="T79" s="166"/>
      <c r="V79" s="24"/>
    </row>
    <row r="80" spans="1:22" ht="19.8">
      <c r="A80" s="166"/>
      <c r="B80" s="61"/>
      <c r="C80" s="292"/>
      <c r="D80" s="293"/>
      <c r="E80" s="293"/>
      <c r="F80" s="293"/>
      <c r="G80" s="293"/>
      <c r="H80" s="293"/>
      <c r="I80" s="294"/>
      <c r="J80" s="292"/>
      <c r="K80" s="293"/>
      <c r="L80" s="293"/>
      <c r="M80" s="293"/>
      <c r="N80" s="293"/>
      <c r="O80" s="293"/>
      <c r="P80" s="294"/>
      <c r="Q80" s="160"/>
      <c r="R80" s="173"/>
      <c r="T80" s="166"/>
      <c r="V80" s="24"/>
    </row>
    <row r="81" spans="1:22" ht="19.8">
      <c r="A81" s="166"/>
      <c r="B81" s="61"/>
      <c r="C81" s="295"/>
      <c r="D81" s="296"/>
      <c r="E81" s="296"/>
      <c r="F81" s="296"/>
      <c r="G81" s="296"/>
      <c r="H81" s="296"/>
      <c r="I81" s="297"/>
      <c r="J81" s="295"/>
      <c r="K81" s="296"/>
      <c r="L81" s="296"/>
      <c r="M81" s="296"/>
      <c r="N81" s="296"/>
      <c r="O81" s="296"/>
      <c r="P81" s="297"/>
      <c r="Q81" s="160"/>
      <c r="R81" s="173"/>
      <c r="T81" s="166"/>
      <c r="V81" s="24"/>
    </row>
    <row r="82" spans="1:22" ht="9.9" customHeight="1">
      <c r="A82" s="166"/>
      <c r="B82" s="61"/>
      <c r="C82" s="161"/>
      <c r="D82" s="173"/>
      <c r="E82" s="173"/>
      <c r="F82" s="173"/>
      <c r="G82" s="173"/>
      <c r="H82" s="173"/>
      <c r="I82" s="173"/>
      <c r="J82" s="161"/>
      <c r="K82" s="173"/>
      <c r="L82" s="173"/>
      <c r="M82" s="173"/>
      <c r="N82" s="173"/>
      <c r="O82" s="173"/>
      <c r="P82" s="173"/>
      <c r="Q82" s="173"/>
      <c r="R82" s="173"/>
      <c r="T82" s="166"/>
      <c r="V82" s="24"/>
    </row>
    <row r="83" spans="1:22" ht="19.8">
      <c r="A83" s="166"/>
      <c r="B83" s="61"/>
      <c r="C83" s="301" t="s">
        <v>11</v>
      </c>
      <c r="D83" s="301"/>
      <c r="E83" s="301"/>
      <c r="F83" s="301"/>
      <c r="G83" s="301"/>
      <c r="H83" s="301"/>
      <c r="I83" s="301"/>
      <c r="J83" s="301"/>
      <c r="K83" s="301"/>
      <c r="L83" s="301"/>
      <c r="M83" s="301"/>
      <c r="N83" s="301"/>
      <c r="O83" s="301"/>
      <c r="P83" s="301"/>
      <c r="Q83" s="154"/>
      <c r="R83" s="173"/>
      <c r="T83" s="166"/>
      <c r="V83" s="24"/>
    </row>
    <row r="84" spans="1:22" ht="19.8">
      <c r="A84" s="166"/>
      <c r="B84" s="61"/>
      <c r="C84" s="298" t="s">
        <v>108</v>
      </c>
      <c r="D84" s="299"/>
      <c r="E84" s="299"/>
      <c r="F84" s="299"/>
      <c r="G84" s="299"/>
      <c r="H84" s="299"/>
      <c r="I84" s="300"/>
      <c r="J84" s="298" t="s">
        <v>109</v>
      </c>
      <c r="K84" s="299"/>
      <c r="L84" s="299"/>
      <c r="M84" s="299"/>
      <c r="N84" s="299"/>
      <c r="O84" s="299"/>
      <c r="P84" s="300"/>
      <c r="Q84" s="154"/>
      <c r="R84" s="173"/>
      <c r="T84" s="166"/>
      <c r="V84" s="24"/>
    </row>
    <row r="85" spans="1:22" ht="19.8">
      <c r="A85" s="166"/>
      <c r="B85" s="61"/>
      <c r="C85" s="289"/>
      <c r="D85" s="290"/>
      <c r="E85" s="290"/>
      <c r="F85" s="290"/>
      <c r="G85" s="290"/>
      <c r="H85" s="290"/>
      <c r="I85" s="291"/>
      <c r="J85" s="289"/>
      <c r="K85" s="290"/>
      <c r="L85" s="290"/>
      <c r="M85" s="290"/>
      <c r="N85" s="290"/>
      <c r="O85" s="290"/>
      <c r="P85" s="291"/>
      <c r="Q85" s="160"/>
      <c r="R85" s="173"/>
      <c r="T85" s="166"/>
      <c r="V85" s="24"/>
    </row>
    <row r="86" spans="1:22" ht="19.8">
      <c r="A86" s="166"/>
      <c r="B86" s="61"/>
      <c r="C86" s="292"/>
      <c r="D86" s="293"/>
      <c r="E86" s="293"/>
      <c r="F86" s="293"/>
      <c r="G86" s="293"/>
      <c r="H86" s="293"/>
      <c r="I86" s="294"/>
      <c r="J86" s="292"/>
      <c r="K86" s="293"/>
      <c r="L86" s="293"/>
      <c r="M86" s="293"/>
      <c r="N86" s="293"/>
      <c r="O86" s="293"/>
      <c r="P86" s="294"/>
      <c r="Q86" s="160"/>
      <c r="R86" s="173"/>
      <c r="T86" s="166"/>
      <c r="V86" s="24"/>
    </row>
    <row r="87" spans="1:22" ht="19.8">
      <c r="A87" s="166"/>
      <c r="B87" s="61"/>
      <c r="C87" s="295"/>
      <c r="D87" s="296"/>
      <c r="E87" s="296"/>
      <c r="F87" s="296"/>
      <c r="G87" s="296"/>
      <c r="H87" s="296"/>
      <c r="I87" s="297"/>
      <c r="J87" s="295"/>
      <c r="K87" s="296"/>
      <c r="L87" s="296"/>
      <c r="M87" s="296"/>
      <c r="N87" s="296"/>
      <c r="O87" s="296"/>
      <c r="P87" s="297"/>
      <c r="Q87" s="160"/>
      <c r="R87" s="173"/>
      <c r="T87" s="166"/>
      <c r="V87" s="24"/>
    </row>
    <row r="88" spans="1:22" ht="19.8">
      <c r="A88" s="166"/>
      <c r="B88" s="61"/>
      <c r="C88" s="289"/>
      <c r="D88" s="290"/>
      <c r="E88" s="290"/>
      <c r="F88" s="290"/>
      <c r="G88" s="290"/>
      <c r="H88" s="290"/>
      <c r="I88" s="291"/>
      <c r="J88" s="289"/>
      <c r="K88" s="290"/>
      <c r="L88" s="290"/>
      <c r="M88" s="290"/>
      <c r="N88" s="290"/>
      <c r="O88" s="290"/>
      <c r="P88" s="291"/>
      <c r="Q88" s="160"/>
      <c r="R88" s="173"/>
      <c r="T88" s="166"/>
      <c r="V88" s="24"/>
    </row>
    <row r="89" spans="1:22" ht="19.8">
      <c r="A89" s="166"/>
      <c r="B89" s="61"/>
      <c r="C89" s="292"/>
      <c r="D89" s="293"/>
      <c r="E89" s="293"/>
      <c r="F89" s="293"/>
      <c r="G89" s="293"/>
      <c r="H89" s="293"/>
      <c r="I89" s="294"/>
      <c r="J89" s="292"/>
      <c r="K89" s="293"/>
      <c r="L89" s="293"/>
      <c r="M89" s="293"/>
      <c r="N89" s="293"/>
      <c r="O89" s="293"/>
      <c r="P89" s="294"/>
      <c r="Q89" s="160"/>
      <c r="R89" s="173"/>
      <c r="T89" s="166"/>
      <c r="V89" s="24"/>
    </row>
    <row r="90" spans="1:22" ht="19.8">
      <c r="A90" s="166"/>
      <c r="B90" s="61"/>
      <c r="C90" s="295"/>
      <c r="D90" s="296"/>
      <c r="E90" s="296"/>
      <c r="F90" s="296"/>
      <c r="G90" s="296"/>
      <c r="H90" s="296"/>
      <c r="I90" s="297"/>
      <c r="J90" s="295"/>
      <c r="K90" s="296"/>
      <c r="L90" s="296"/>
      <c r="M90" s="296"/>
      <c r="N90" s="296"/>
      <c r="O90" s="296"/>
      <c r="P90" s="297"/>
      <c r="Q90" s="160"/>
      <c r="R90" s="173"/>
      <c r="T90" s="166"/>
      <c r="V90" s="24"/>
    </row>
    <row r="91" spans="1:22" ht="19.8">
      <c r="A91" s="166"/>
      <c r="B91" s="61"/>
      <c r="C91" s="289"/>
      <c r="D91" s="290"/>
      <c r="E91" s="290"/>
      <c r="F91" s="290"/>
      <c r="G91" s="290"/>
      <c r="H91" s="290"/>
      <c r="I91" s="291"/>
      <c r="J91" s="289"/>
      <c r="K91" s="290"/>
      <c r="L91" s="290"/>
      <c r="M91" s="290"/>
      <c r="N91" s="290"/>
      <c r="O91" s="290"/>
      <c r="P91" s="291"/>
      <c r="Q91" s="160"/>
      <c r="R91" s="173"/>
      <c r="T91" s="166"/>
      <c r="V91" s="24"/>
    </row>
    <row r="92" spans="1:22" ht="19.8">
      <c r="A92" s="166"/>
      <c r="B92" s="61"/>
      <c r="C92" s="292"/>
      <c r="D92" s="293"/>
      <c r="E92" s="293"/>
      <c r="F92" s="293"/>
      <c r="G92" s="293"/>
      <c r="H92" s="293"/>
      <c r="I92" s="294"/>
      <c r="J92" s="292"/>
      <c r="K92" s="293"/>
      <c r="L92" s="293"/>
      <c r="M92" s="293"/>
      <c r="N92" s="293"/>
      <c r="O92" s="293"/>
      <c r="P92" s="294"/>
      <c r="Q92" s="160"/>
      <c r="R92" s="173"/>
      <c r="T92" s="166"/>
      <c r="V92" s="24"/>
    </row>
    <row r="93" spans="1:22" ht="19.8">
      <c r="A93" s="166"/>
      <c r="B93" s="61"/>
      <c r="C93" s="295"/>
      <c r="D93" s="296"/>
      <c r="E93" s="296"/>
      <c r="F93" s="296"/>
      <c r="G93" s="296"/>
      <c r="H93" s="296"/>
      <c r="I93" s="297"/>
      <c r="J93" s="295"/>
      <c r="K93" s="296"/>
      <c r="L93" s="296"/>
      <c r="M93" s="296"/>
      <c r="N93" s="296"/>
      <c r="O93" s="296"/>
      <c r="P93" s="297"/>
      <c r="Q93" s="160"/>
      <c r="R93" s="173"/>
      <c r="T93" s="166"/>
      <c r="V93" s="24"/>
    </row>
    <row r="94" spans="1:22" ht="19.8">
      <c r="A94" s="166"/>
      <c r="B94" s="61"/>
      <c r="C94" s="289"/>
      <c r="D94" s="290"/>
      <c r="E94" s="290"/>
      <c r="F94" s="290"/>
      <c r="G94" s="290"/>
      <c r="H94" s="290"/>
      <c r="I94" s="291"/>
      <c r="J94" s="289"/>
      <c r="K94" s="290"/>
      <c r="L94" s="290"/>
      <c r="M94" s="290"/>
      <c r="N94" s="290"/>
      <c r="O94" s="290"/>
      <c r="P94" s="291"/>
      <c r="Q94" s="160"/>
      <c r="R94" s="173"/>
      <c r="T94" s="166"/>
      <c r="V94" s="24"/>
    </row>
    <row r="95" spans="1:22" ht="19.8">
      <c r="A95" s="166"/>
      <c r="B95" s="61"/>
      <c r="C95" s="292"/>
      <c r="D95" s="293"/>
      <c r="E95" s="293"/>
      <c r="F95" s="293"/>
      <c r="G95" s="293"/>
      <c r="H95" s="293"/>
      <c r="I95" s="294"/>
      <c r="J95" s="292"/>
      <c r="K95" s="293"/>
      <c r="L95" s="293"/>
      <c r="M95" s="293"/>
      <c r="N95" s="293"/>
      <c r="O95" s="293"/>
      <c r="P95" s="294"/>
      <c r="Q95" s="160"/>
      <c r="R95" s="173"/>
      <c r="T95" s="166"/>
      <c r="V95" s="24"/>
    </row>
    <row r="96" spans="1:22" ht="19.8">
      <c r="A96" s="166"/>
      <c r="B96" s="61"/>
      <c r="C96" s="295"/>
      <c r="D96" s="296"/>
      <c r="E96" s="296"/>
      <c r="F96" s="296"/>
      <c r="G96" s="296"/>
      <c r="H96" s="296"/>
      <c r="I96" s="297"/>
      <c r="J96" s="295"/>
      <c r="K96" s="296"/>
      <c r="L96" s="296"/>
      <c r="M96" s="296"/>
      <c r="N96" s="296"/>
      <c r="O96" s="296"/>
      <c r="P96" s="297"/>
      <c r="Q96" s="160"/>
      <c r="R96" s="173"/>
      <c r="T96" s="166"/>
      <c r="V96" s="24"/>
    </row>
    <row r="97" spans="1:22" ht="19.8">
      <c r="A97" s="166"/>
      <c r="B97" s="61"/>
      <c r="C97" s="289"/>
      <c r="D97" s="290"/>
      <c r="E97" s="290"/>
      <c r="F97" s="290"/>
      <c r="G97" s="290"/>
      <c r="H97" s="290"/>
      <c r="I97" s="291"/>
      <c r="J97" s="289"/>
      <c r="K97" s="290"/>
      <c r="L97" s="290"/>
      <c r="M97" s="290"/>
      <c r="N97" s="290"/>
      <c r="O97" s="290"/>
      <c r="P97" s="291"/>
      <c r="Q97" s="160"/>
      <c r="R97" s="173"/>
      <c r="T97" s="166"/>
      <c r="V97" s="24"/>
    </row>
    <row r="98" spans="1:22" ht="19.8">
      <c r="A98" s="166"/>
      <c r="B98" s="61"/>
      <c r="C98" s="292"/>
      <c r="D98" s="293"/>
      <c r="E98" s="293"/>
      <c r="F98" s="293"/>
      <c r="G98" s="293"/>
      <c r="H98" s="293"/>
      <c r="I98" s="294"/>
      <c r="J98" s="292"/>
      <c r="K98" s="293"/>
      <c r="L98" s="293"/>
      <c r="M98" s="293"/>
      <c r="N98" s="293"/>
      <c r="O98" s="293"/>
      <c r="P98" s="294"/>
      <c r="Q98" s="160"/>
      <c r="R98" s="173"/>
      <c r="T98" s="166"/>
      <c r="V98" s="24"/>
    </row>
    <row r="99" spans="1:22" ht="19.8">
      <c r="A99" s="166"/>
      <c r="B99" s="61"/>
      <c r="C99" s="295"/>
      <c r="D99" s="296"/>
      <c r="E99" s="296"/>
      <c r="F99" s="296"/>
      <c r="G99" s="296"/>
      <c r="H99" s="296"/>
      <c r="I99" s="297"/>
      <c r="J99" s="295"/>
      <c r="K99" s="296"/>
      <c r="L99" s="296"/>
      <c r="M99" s="296"/>
      <c r="N99" s="296"/>
      <c r="O99" s="296"/>
      <c r="P99" s="297"/>
      <c r="Q99" s="160"/>
      <c r="R99" s="173"/>
      <c r="T99" s="166"/>
      <c r="V99" s="24"/>
    </row>
    <row r="100" spans="1:22" ht="5.0999999999999996" customHeight="1">
      <c r="A100" s="166"/>
      <c r="B100" s="12"/>
      <c r="C100" s="11"/>
      <c r="D100" s="11"/>
      <c r="E100" s="11"/>
      <c r="F100" s="11"/>
      <c r="G100" s="11"/>
      <c r="H100" s="11"/>
      <c r="I100" s="11"/>
      <c r="J100" s="11"/>
      <c r="K100" s="11"/>
      <c r="L100" s="11"/>
      <c r="M100" s="11"/>
      <c r="N100" s="11"/>
      <c r="O100" s="11"/>
      <c r="P100" s="11"/>
      <c r="Q100" s="11"/>
      <c r="R100" s="11"/>
      <c r="S100" s="11"/>
      <c r="T100" s="166"/>
    </row>
    <row r="101" spans="1:22" ht="19.8">
      <c r="A101" s="166"/>
      <c r="B101" s="12"/>
      <c r="C101" s="60" t="s">
        <v>203</v>
      </c>
      <c r="D101" s="60"/>
      <c r="E101" s="60"/>
      <c r="F101" s="60"/>
      <c r="G101" s="60"/>
      <c r="H101" s="60"/>
      <c r="I101" s="60"/>
      <c r="J101" s="60"/>
      <c r="K101" s="60"/>
      <c r="L101" s="60"/>
      <c r="M101" s="60"/>
      <c r="N101" s="60"/>
      <c r="O101" s="11"/>
      <c r="P101" s="11"/>
      <c r="Q101" s="11"/>
      <c r="R101" s="11"/>
      <c r="S101" s="11"/>
      <c r="T101" s="166"/>
    </row>
    <row r="102" spans="1:22" ht="19.8">
      <c r="A102" s="166"/>
      <c r="B102" s="12"/>
      <c r="C102" s="14" t="s">
        <v>204</v>
      </c>
      <c r="D102" s="14"/>
      <c r="E102" s="14"/>
      <c r="F102" s="14"/>
      <c r="G102" s="14"/>
      <c r="H102" s="14"/>
      <c r="I102" s="14"/>
      <c r="J102" s="14"/>
      <c r="K102" s="14"/>
      <c r="L102" s="14"/>
      <c r="M102" s="14"/>
      <c r="N102" s="14"/>
      <c r="O102" s="183"/>
      <c r="P102" s="60"/>
      <c r="Q102" s="60"/>
      <c r="R102" s="11"/>
      <c r="S102" s="11"/>
      <c r="T102" s="166"/>
    </row>
    <row r="103" spans="1:22" ht="19.8">
      <c r="A103" s="166"/>
      <c r="B103" s="12"/>
      <c r="C103" s="315" t="s">
        <v>122</v>
      </c>
      <c r="D103" s="316"/>
      <c r="E103" s="316"/>
      <c r="F103" s="317"/>
      <c r="G103" s="315" t="s">
        <v>123</v>
      </c>
      <c r="H103" s="316"/>
      <c r="I103" s="316"/>
      <c r="J103" s="316"/>
      <c r="K103" s="317"/>
      <c r="L103" s="287" t="s">
        <v>124</v>
      </c>
      <c r="M103" s="288"/>
      <c r="N103" s="318"/>
      <c r="O103" s="287" t="s">
        <v>212</v>
      </c>
      <c r="P103" s="288"/>
      <c r="Q103" s="288"/>
      <c r="R103" s="185" t="s">
        <v>211</v>
      </c>
      <c r="S103" s="11"/>
      <c r="T103" s="166"/>
    </row>
    <row r="104" spans="1:22" ht="19.8">
      <c r="A104" s="166"/>
      <c r="B104" s="12"/>
      <c r="C104" s="319"/>
      <c r="D104" s="320"/>
      <c r="E104" s="320"/>
      <c r="F104" s="321"/>
      <c r="G104" s="322"/>
      <c r="H104" s="323"/>
      <c r="I104" s="323"/>
      <c r="J104" s="323"/>
      <c r="K104" s="324"/>
      <c r="L104" s="325"/>
      <c r="M104" s="326"/>
      <c r="N104" s="327"/>
      <c r="O104" s="284"/>
      <c r="P104" s="285"/>
      <c r="Q104" s="286"/>
      <c r="R104" s="11"/>
      <c r="S104" s="11"/>
      <c r="T104" s="166"/>
    </row>
    <row r="105" spans="1:22" ht="19.8">
      <c r="A105" s="166"/>
      <c r="B105" s="12"/>
      <c r="C105" s="319"/>
      <c r="D105" s="320"/>
      <c r="E105" s="320"/>
      <c r="F105" s="321"/>
      <c r="G105" s="322"/>
      <c r="H105" s="323"/>
      <c r="I105" s="323"/>
      <c r="J105" s="323"/>
      <c r="K105" s="324"/>
      <c r="L105" s="325"/>
      <c r="M105" s="326"/>
      <c r="N105" s="327"/>
      <c r="O105" s="284"/>
      <c r="P105" s="285"/>
      <c r="Q105" s="286"/>
      <c r="R105" s="11"/>
      <c r="S105" s="11"/>
      <c r="T105" s="166"/>
    </row>
    <row r="106" spans="1:22" ht="19.8">
      <c r="A106" s="166"/>
      <c r="B106" s="12"/>
      <c r="C106" s="342"/>
      <c r="D106" s="343"/>
      <c r="E106" s="343"/>
      <c r="F106" s="344"/>
      <c r="G106" s="345"/>
      <c r="H106" s="346"/>
      <c r="I106" s="346"/>
      <c r="J106" s="346"/>
      <c r="K106" s="347"/>
      <c r="L106" s="325"/>
      <c r="M106" s="326"/>
      <c r="N106" s="327"/>
      <c r="O106" s="284"/>
      <c r="P106" s="285"/>
      <c r="Q106" s="286"/>
      <c r="R106" s="11"/>
      <c r="S106" s="11"/>
      <c r="T106" s="166"/>
    </row>
    <row r="107" spans="1:22" ht="19.8">
      <c r="A107" s="166"/>
      <c r="B107" s="12"/>
      <c r="C107" s="319"/>
      <c r="D107" s="320"/>
      <c r="E107" s="320"/>
      <c r="F107" s="321"/>
      <c r="G107" s="322"/>
      <c r="H107" s="323"/>
      <c r="I107" s="323"/>
      <c r="J107" s="323"/>
      <c r="K107" s="324"/>
      <c r="L107" s="325"/>
      <c r="M107" s="326"/>
      <c r="N107" s="327"/>
      <c r="O107" s="284"/>
      <c r="P107" s="285"/>
      <c r="Q107" s="286"/>
      <c r="R107" s="11"/>
      <c r="S107" s="11"/>
      <c r="T107" s="166"/>
    </row>
    <row r="108" spans="1:22" ht="19.8">
      <c r="A108" s="166"/>
      <c r="B108" s="12"/>
      <c r="C108" s="319"/>
      <c r="D108" s="320"/>
      <c r="E108" s="320"/>
      <c r="F108" s="321"/>
      <c r="G108" s="322"/>
      <c r="H108" s="323"/>
      <c r="I108" s="323"/>
      <c r="J108" s="323"/>
      <c r="K108" s="324"/>
      <c r="L108" s="325"/>
      <c r="M108" s="326"/>
      <c r="N108" s="327"/>
      <c r="O108" s="284"/>
      <c r="P108" s="285"/>
      <c r="Q108" s="286"/>
      <c r="R108" s="11"/>
      <c r="S108" s="11"/>
      <c r="T108" s="166"/>
    </row>
    <row r="109" spans="1:22" ht="19.8">
      <c r="A109" s="166"/>
      <c r="B109" s="12"/>
      <c r="C109" s="319"/>
      <c r="D109" s="320"/>
      <c r="E109" s="320"/>
      <c r="F109" s="321"/>
      <c r="G109" s="322"/>
      <c r="H109" s="323"/>
      <c r="I109" s="323"/>
      <c r="J109" s="323"/>
      <c r="K109" s="324"/>
      <c r="L109" s="325"/>
      <c r="M109" s="326"/>
      <c r="N109" s="327"/>
      <c r="O109" s="284"/>
      <c r="P109" s="285"/>
      <c r="Q109" s="286"/>
      <c r="R109" s="11"/>
      <c r="S109" s="11"/>
      <c r="T109" s="166"/>
    </row>
    <row r="110" spans="1:22" ht="5.0999999999999996" customHeight="1">
      <c r="A110" s="166"/>
      <c r="B110" s="12"/>
      <c r="C110" s="60"/>
      <c r="D110" s="60"/>
      <c r="E110" s="60"/>
      <c r="F110" s="60"/>
      <c r="G110" s="60"/>
      <c r="H110" s="60"/>
      <c r="I110" s="60"/>
      <c r="J110" s="60"/>
      <c r="K110" s="60"/>
      <c r="L110" s="60"/>
      <c r="M110" s="60"/>
      <c r="N110" s="60"/>
      <c r="O110" s="60"/>
      <c r="P110" s="60"/>
      <c r="Q110" s="60"/>
      <c r="R110" s="11"/>
      <c r="S110" s="11"/>
      <c r="T110" s="166"/>
    </row>
    <row r="111" spans="1:22" ht="19.8">
      <c r="A111" s="166"/>
      <c r="B111" s="12"/>
      <c r="C111" s="14" t="s">
        <v>205</v>
      </c>
      <c r="D111" s="14"/>
      <c r="E111" s="14"/>
      <c r="F111" s="14"/>
      <c r="G111" s="14"/>
      <c r="H111" s="14"/>
      <c r="I111" s="14"/>
      <c r="J111" s="14"/>
      <c r="K111" s="14"/>
      <c r="L111" s="14"/>
      <c r="M111" s="14"/>
      <c r="N111" s="14"/>
      <c r="O111" s="184"/>
      <c r="P111" s="60"/>
      <c r="Q111" s="60"/>
      <c r="R111" s="11"/>
      <c r="S111" s="11"/>
      <c r="T111" s="166"/>
    </row>
    <row r="112" spans="1:22" ht="19.8">
      <c r="A112" s="166"/>
      <c r="B112" s="12"/>
      <c r="C112" s="315" t="s">
        <v>122</v>
      </c>
      <c r="D112" s="316"/>
      <c r="E112" s="316"/>
      <c r="F112" s="317"/>
      <c r="G112" s="315" t="s">
        <v>123</v>
      </c>
      <c r="H112" s="316"/>
      <c r="I112" s="316"/>
      <c r="J112" s="316"/>
      <c r="K112" s="317"/>
      <c r="L112" s="287" t="s">
        <v>124</v>
      </c>
      <c r="M112" s="288"/>
      <c r="N112" s="318"/>
      <c r="O112" s="287" t="s">
        <v>212</v>
      </c>
      <c r="P112" s="288"/>
      <c r="Q112" s="288"/>
      <c r="R112" s="186" t="s">
        <v>213</v>
      </c>
      <c r="S112" s="11"/>
      <c r="T112" s="166"/>
    </row>
    <row r="113" spans="1:22" ht="19.8">
      <c r="A113" s="166"/>
      <c r="B113" s="12"/>
      <c r="C113" s="319"/>
      <c r="D113" s="320"/>
      <c r="E113" s="320"/>
      <c r="F113" s="321"/>
      <c r="G113" s="322"/>
      <c r="H113" s="323"/>
      <c r="I113" s="323"/>
      <c r="J113" s="323"/>
      <c r="K113" s="324"/>
      <c r="L113" s="325"/>
      <c r="M113" s="326"/>
      <c r="N113" s="327"/>
      <c r="O113" s="284"/>
      <c r="P113" s="285"/>
      <c r="Q113" s="286"/>
      <c r="R113" s="11"/>
      <c r="S113" s="11"/>
      <c r="T113" s="166"/>
    </row>
    <row r="114" spans="1:22" ht="19.8">
      <c r="A114" s="166"/>
      <c r="B114" s="12"/>
      <c r="C114" s="319"/>
      <c r="D114" s="320"/>
      <c r="E114" s="320"/>
      <c r="F114" s="321"/>
      <c r="G114" s="322"/>
      <c r="H114" s="323"/>
      <c r="I114" s="323"/>
      <c r="J114" s="323"/>
      <c r="K114" s="324"/>
      <c r="L114" s="325"/>
      <c r="M114" s="326"/>
      <c r="N114" s="327"/>
      <c r="O114" s="284"/>
      <c r="P114" s="285"/>
      <c r="Q114" s="286"/>
      <c r="R114" s="11"/>
      <c r="S114" s="11"/>
      <c r="T114" s="166"/>
    </row>
    <row r="115" spans="1:22" ht="19.8">
      <c r="A115" s="166"/>
      <c r="B115" s="12"/>
      <c r="C115" s="319"/>
      <c r="D115" s="320"/>
      <c r="E115" s="320"/>
      <c r="F115" s="321"/>
      <c r="G115" s="322"/>
      <c r="H115" s="323"/>
      <c r="I115" s="323"/>
      <c r="J115" s="323"/>
      <c r="K115" s="324"/>
      <c r="L115" s="325"/>
      <c r="M115" s="326"/>
      <c r="N115" s="327"/>
      <c r="O115" s="284"/>
      <c r="P115" s="285"/>
      <c r="Q115" s="286"/>
      <c r="R115" s="11"/>
      <c r="S115" s="11"/>
      <c r="T115" s="166"/>
    </row>
    <row r="116" spans="1:22" ht="19.8">
      <c r="A116" s="166"/>
      <c r="B116" s="12"/>
      <c r="C116" s="319"/>
      <c r="D116" s="320"/>
      <c r="E116" s="320"/>
      <c r="F116" s="321"/>
      <c r="G116" s="322"/>
      <c r="H116" s="323"/>
      <c r="I116" s="323"/>
      <c r="J116" s="323"/>
      <c r="K116" s="324"/>
      <c r="L116" s="325"/>
      <c r="M116" s="326"/>
      <c r="N116" s="327"/>
      <c r="O116" s="284"/>
      <c r="P116" s="285"/>
      <c r="Q116" s="286"/>
      <c r="R116" s="11"/>
      <c r="S116" s="11"/>
      <c r="T116" s="166"/>
    </row>
    <row r="117" spans="1:22" ht="19.8">
      <c r="A117" s="166"/>
      <c r="B117" s="12"/>
      <c r="C117" s="319"/>
      <c r="D117" s="320"/>
      <c r="E117" s="320"/>
      <c r="F117" s="321"/>
      <c r="G117" s="322"/>
      <c r="H117" s="323"/>
      <c r="I117" s="323"/>
      <c r="J117" s="323"/>
      <c r="K117" s="324"/>
      <c r="L117" s="325"/>
      <c r="M117" s="326"/>
      <c r="N117" s="327"/>
      <c r="O117" s="284"/>
      <c r="P117" s="285"/>
      <c r="Q117" s="286"/>
      <c r="R117" s="11"/>
      <c r="S117" s="11"/>
      <c r="T117" s="166"/>
    </row>
    <row r="118" spans="1:22" ht="19.8" customHeight="1">
      <c r="A118" s="166"/>
      <c r="B118" s="12"/>
      <c r="C118" s="319"/>
      <c r="D118" s="320"/>
      <c r="E118" s="320"/>
      <c r="F118" s="321"/>
      <c r="G118" s="322"/>
      <c r="H118" s="323"/>
      <c r="I118" s="323"/>
      <c r="J118" s="323"/>
      <c r="K118" s="324"/>
      <c r="L118" s="325"/>
      <c r="M118" s="326"/>
      <c r="N118" s="327"/>
      <c r="O118" s="284"/>
      <c r="P118" s="285"/>
      <c r="Q118" s="286"/>
      <c r="R118" s="11"/>
      <c r="S118" s="11"/>
      <c r="T118" s="166"/>
    </row>
    <row r="119" spans="1:22" ht="5.0999999999999996" customHeight="1">
      <c r="A119" s="166"/>
      <c r="B119" s="12"/>
      <c r="C119" s="11"/>
      <c r="D119" s="11"/>
      <c r="E119" s="11"/>
      <c r="F119" s="11"/>
      <c r="G119" s="11"/>
      <c r="H119" s="11"/>
      <c r="I119" s="11"/>
      <c r="J119" s="11"/>
      <c r="K119" s="11"/>
      <c r="L119" s="11"/>
      <c r="M119" s="11"/>
      <c r="N119" s="11"/>
      <c r="O119" s="11"/>
      <c r="P119" s="11"/>
      <c r="Q119" s="11"/>
      <c r="R119" s="11"/>
      <c r="S119" s="11"/>
      <c r="T119" s="166"/>
    </row>
    <row r="120" spans="1:22" ht="19.8">
      <c r="A120" s="166"/>
      <c r="B120" s="25" t="s">
        <v>110</v>
      </c>
      <c r="C120" s="173" t="s">
        <v>111</v>
      </c>
      <c r="D120" s="60"/>
      <c r="E120" s="60"/>
      <c r="F120" s="60"/>
      <c r="G120" s="60"/>
      <c r="H120" s="60"/>
      <c r="I120" s="60"/>
      <c r="J120" s="60"/>
      <c r="K120" s="60"/>
      <c r="L120" s="60"/>
      <c r="M120" s="60"/>
      <c r="N120" s="60"/>
      <c r="O120" s="60"/>
      <c r="P120" s="60"/>
      <c r="Q120" s="60"/>
      <c r="R120" s="60"/>
      <c r="T120" s="166"/>
      <c r="V120" s="24"/>
    </row>
    <row r="121" spans="1:22" ht="5.0999999999999996" customHeight="1">
      <c r="A121" s="166"/>
      <c r="B121" s="25"/>
      <c r="C121" s="173"/>
      <c r="D121" s="60"/>
      <c r="E121" s="60"/>
      <c r="F121" s="60"/>
      <c r="G121" s="60"/>
      <c r="H121" s="60"/>
      <c r="I121" s="60"/>
      <c r="J121" s="60"/>
      <c r="K121" s="60"/>
      <c r="L121" s="60"/>
      <c r="M121" s="60"/>
      <c r="N121" s="60"/>
      <c r="O121" s="60"/>
      <c r="P121" s="60"/>
      <c r="Q121" s="60"/>
      <c r="R121" s="60"/>
      <c r="T121" s="166"/>
      <c r="V121" s="24"/>
    </row>
    <row r="122" spans="1:22" ht="19.8">
      <c r="A122" s="166"/>
      <c r="B122" s="25"/>
      <c r="C122" s="302"/>
      <c r="D122" s="303"/>
      <c r="E122" s="303"/>
      <c r="F122" s="303"/>
      <c r="G122" s="303"/>
      <c r="H122" s="303"/>
      <c r="I122" s="303"/>
      <c r="J122" s="303"/>
      <c r="K122" s="303"/>
      <c r="L122" s="303"/>
      <c r="M122" s="303"/>
      <c r="N122" s="303"/>
      <c r="O122" s="303"/>
      <c r="P122" s="303"/>
      <c r="Q122" s="60"/>
      <c r="R122" s="60"/>
      <c r="T122" s="166"/>
      <c r="V122" s="24"/>
    </row>
    <row r="123" spans="1:22" ht="19.8">
      <c r="A123" s="166"/>
      <c r="B123" s="25"/>
      <c r="C123" s="303"/>
      <c r="D123" s="303"/>
      <c r="E123" s="303"/>
      <c r="F123" s="303"/>
      <c r="G123" s="303"/>
      <c r="H123" s="303"/>
      <c r="I123" s="303"/>
      <c r="J123" s="303"/>
      <c r="K123" s="303"/>
      <c r="L123" s="303"/>
      <c r="M123" s="303"/>
      <c r="N123" s="303"/>
      <c r="O123" s="303"/>
      <c r="P123" s="303"/>
      <c r="Q123" s="60"/>
      <c r="R123" s="60"/>
      <c r="T123" s="166"/>
      <c r="V123" s="24"/>
    </row>
    <row r="124" spans="1:22" ht="19.8">
      <c r="A124" s="166"/>
      <c r="B124" s="25"/>
      <c r="C124" s="303"/>
      <c r="D124" s="303"/>
      <c r="E124" s="303"/>
      <c r="F124" s="303"/>
      <c r="G124" s="303"/>
      <c r="H124" s="303"/>
      <c r="I124" s="303"/>
      <c r="J124" s="303"/>
      <c r="K124" s="303"/>
      <c r="L124" s="303"/>
      <c r="M124" s="303"/>
      <c r="N124" s="303"/>
      <c r="O124" s="303"/>
      <c r="P124" s="303"/>
      <c r="Q124" s="60"/>
      <c r="R124" s="60"/>
      <c r="T124" s="166"/>
      <c r="V124" s="24"/>
    </row>
    <row r="125" spans="1:22" ht="19.8">
      <c r="A125" s="166"/>
      <c r="B125" s="25"/>
      <c r="C125" s="303"/>
      <c r="D125" s="303"/>
      <c r="E125" s="303"/>
      <c r="F125" s="303"/>
      <c r="G125" s="303"/>
      <c r="H125" s="303"/>
      <c r="I125" s="303"/>
      <c r="J125" s="303"/>
      <c r="K125" s="303"/>
      <c r="L125" s="303"/>
      <c r="M125" s="303"/>
      <c r="N125" s="303"/>
      <c r="O125" s="303"/>
      <c r="P125" s="303"/>
      <c r="Q125" s="60"/>
      <c r="R125" s="60"/>
      <c r="T125" s="166"/>
      <c r="V125" s="24"/>
    </row>
    <row r="126" spans="1:22" ht="24.9" customHeight="1">
      <c r="A126" s="166"/>
      <c r="B126" s="166"/>
      <c r="C126" s="303"/>
      <c r="D126" s="303"/>
      <c r="E126" s="303"/>
      <c r="F126" s="303"/>
      <c r="G126" s="303"/>
      <c r="H126" s="303"/>
      <c r="I126" s="303"/>
      <c r="J126" s="303"/>
      <c r="K126" s="303"/>
      <c r="L126" s="303"/>
      <c r="M126" s="303"/>
      <c r="N126" s="303"/>
      <c r="O126" s="303"/>
      <c r="P126" s="303"/>
      <c r="Q126" s="60"/>
      <c r="R126" s="60"/>
      <c r="T126" s="166"/>
      <c r="V126" s="24"/>
    </row>
    <row r="127" spans="1:22" ht="19.8">
      <c r="A127" s="166"/>
      <c r="B127" s="12"/>
      <c r="C127" s="11"/>
      <c r="D127" s="11"/>
      <c r="E127" s="11"/>
      <c r="F127" s="11"/>
      <c r="G127" s="11"/>
      <c r="H127" s="11"/>
      <c r="I127" s="11"/>
      <c r="J127" s="11"/>
      <c r="K127" s="11"/>
      <c r="L127" s="11"/>
      <c r="M127" s="11"/>
      <c r="N127" s="11"/>
      <c r="O127" s="11"/>
      <c r="P127" s="11"/>
      <c r="Q127" s="11"/>
      <c r="R127" s="11"/>
      <c r="S127" s="11"/>
      <c r="T127" s="166"/>
    </row>
    <row r="128" spans="1:22" ht="19.8">
      <c r="A128" s="166"/>
      <c r="B128" s="57"/>
      <c r="C128" s="11"/>
      <c r="D128" s="11"/>
      <c r="E128" s="11"/>
      <c r="F128" s="11"/>
      <c r="G128" s="11"/>
      <c r="H128" s="11"/>
      <c r="I128" s="11"/>
      <c r="J128" s="11"/>
      <c r="K128" s="11"/>
      <c r="L128" s="11"/>
      <c r="M128" s="11"/>
      <c r="N128" s="11"/>
      <c r="O128" s="11"/>
      <c r="P128" s="11"/>
      <c r="Q128" s="11"/>
      <c r="R128" s="13" t="s">
        <v>112</v>
      </c>
      <c r="S128" s="11"/>
      <c r="T128" s="166"/>
    </row>
  </sheetData>
  <sheetProtection algorithmName="SHA-512" hashValue="5Lhtd+1p5wqNoLSq2mP0J96U9Sgav6NPvXqulNB28jcj/NyqeHoaoZwjULPcvWNia8i0p9NOFoKgAtQ4xJdvMQ==" saltValue="cBqbvTGWfecIG8R8yBGGxA==" spinCount="100000" sheet="1" objects="1" scenarios="1"/>
  <mergeCells count="122">
    <mergeCell ref="C117:F117"/>
    <mergeCell ref="G117:K117"/>
    <mergeCell ref="L117:N117"/>
    <mergeCell ref="C118:F118"/>
    <mergeCell ref="G118:K118"/>
    <mergeCell ref="L118:N118"/>
    <mergeCell ref="C115:F115"/>
    <mergeCell ref="G115:K115"/>
    <mergeCell ref="L115:N115"/>
    <mergeCell ref="C116:F116"/>
    <mergeCell ref="G116:K116"/>
    <mergeCell ref="L116:N116"/>
    <mergeCell ref="C113:F113"/>
    <mergeCell ref="G113:K113"/>
    <mergeCell ref="L113:N113"/>
    <mergeCell ref="C114:F114"/>
    <mergeCell ref="G114:K114"/>
    <mergeCell ref="L114:N114"/>
    <mergeCell ref="C109:F109"/>
    <mergeCell ref="G109:K109"/>
    <mergeCell ref="L109:N109"/>
    <mergeCell ref="C112:F112"/>
    <mergeCell ref="G112:K112"/>
    <mergeCell ref="L112:N112"/>
    <mergeCell ref="C107:F107"/>
    <mergeCell ref="G107:K107"/>
    <mergeCell ref="L107:N107"/>
    <mergeCell ref="C108:F108"/>
    <mergeCell ref="G108:K108"/>
    <mergeCell ref="L108:N108"/>
    <mergeCell ref="C105:F105"/>
    <mergeCell ref="G105:K105"/>
    <mergeCell ref="L105:N105"/>
    <mergeCell ref="C106:F106"/>
    <mergeCell ref="G106:K106"/>
    <mergeCell ref="L106:N106"/>
    <mergeCell ref="C103:F103"/>
    <mergeCell ref="G103:K103"/>
    <mergeCell ref="L103:N103"/>
    <mergeCell ref="C104:F104"/>
    <mergeCell ref="G104:K104"/>
    <mergeCell ref="L104:N104"/>
    <mergeCell ref="E22:Q22"/>
    <mergeCell ref="A1:C1"/>
    <mergeCell ref="P1:S1"/>
    <mergeCell ref="R2:S2"/>
    <mergeCell ref="L3:M3"/>
    <mergeCell ref="Q6:R6"/>
    <mergeCell ref="M8:R8"/>
    <mergeCell ref="M9:R9"/>
    <mergeCell ref="B11:S11"/>
    <mergeCell ref="B12:S12"/>
    <mergeCell ref="B14:R15"/>
    <mergeCell ref="C21:Q21"/>
    <mergeCell ref="C39:Q41"/>
    <mergeCell ref="E23:Q23"/>
    <mergeCell ref="C26:H26"/>
    <mergeCell ref="C28:R28"/>
    <mergeCell ref="C30:I30"/>
    <mergeCell ref="J30:P30"/>
    <mergeCell ref="C31:I31"/>
    <mergeCell ref="J31:P31"/>
    <mergeCell ref="C34:Q34"/>
    <mergeCell ref="C35:I35"/>
    <mergeCell ref="J35:P35"/>
    <mergeCell ref="C36:I36"/>
    <mergeCell ref="J36:P36"/>
    <mergeCell ref="C54:I58"/>
    <mergeCell ref="J54:P58"/>
    <mergeCell ref="C122:P126"/>
    <mergeCell ref="E24:Q24"/>
    <mergeCell ref="C60:R60"/>
    <mergeCell ref="C61:R61"/>
    <mergeCell ref="C62:Q63"/>
    <mergeCell ref="C64:Q64"/>
    <mergeCell ref="C65:P65"/>
    <mergeCell ref="C42:I42"/>
    <mergeCell ref="J42:P42"/>
    <mergeCell ref="C43:I47"/>
    <mergeCell ref="J43:P47"/>
    <mergeCell ref="C51:Q52"/>
    <mergeCell ref="C53:I53"/>
    <mergeCell ref="J53:P53"/>
    <mergeCell ref="C76:I78"/>
    <mergeCell ref="J76:P78"/>
    <mergeCell ref="C79:I81"/>
    <mergeCell ref="C73:I75"/>
    <mergeCell ref="J73:P75"/>
    <mergeCell ref="C66:I66"/>
    <mergeCell ref="J66:P66"/>
    <mergeCell ref="C67:I69"/>
    <mergeCell ref="J67:P69"/>
    <mergeCell ref="C70:I72"/>
    <mergeCell ref="J70:P72"/>
    <mergeCell ref="C94:I96"/>
    <mergeCell ref="J94:P96"/>
    <mergeCell ref="C97:I99"/>
    <mergeCell ref="J97:P99"/>
    <mergeCell ref="J79:P81"/>
    <mergeCell ref="C84:I84"/>
    <mergeCell ref="J84:P84"/>
    <mergeCell ref="C85:I87"/>
    <mergeCell ref="J85:P87"/>
    <mergeCell ref="C88:I90"/>
    <mergeCell ref="J88:P90"/>
    <mergeCell ref="C91:I93"/>
    <mergeCell ref="J91:P93"/>
    <mergeCell ref="C83:P83"/>
    <mergeCell ref="O114:Q114"/>
    <mergeCell ref="O115:Q115"/>
    <mergeCell ref="O116:Q116"/>
    <mergeCell ref="O117:Q117"/>
    <mergeCell ref="O118:Q118"/>
    <mergeCell ref="O103:Q103"/>
    <mergeCell ref="O104:Q104"/>
    <mergeCell ref="O105:Q105"/>
    <mergeCell ref="O106:Q106"/>
    <mergeCell ref="O107:Q107"/>
    <mergeCell ref="O108:Q108"/>
    <mergeCell ref="O109:Q109"/>
    <mergeCell ref="O112:Q112"/>
    <mergeCell ref="O113:Q113"/>
  </mergeCells>
  <phoneticPr fontId="4"/>
  <conditionalFormatting sqref="C31:P31 C36:P36 C43:P47 C54:P58 C122">
    <cfRule type="expression" dxfId="13" priority="3">
      <formula>AND($D$22="✓", $D$23="✓")</formula>
    </cfRule>
  </conditionalFormatting>
  <conditionalFormatting sqref="C67:P81 C85:P99 C104:Q109 C113:Q118">
    <cfRule type="expression" dxfId="12" priority="2">
      <formula>AND($D$22="✓", $D$23="✓")</formula>
    </cfRule>
  </conditionalFormatting>
  <dataValidations count="8">
    <dataValidation type="whole" imeMode="disabled" allowBlank="1" showInputMessage="1" showErrorMessage="1" error="西暦で記入してください_x000a_" prompt="西暦で記入してください" sqref="L3:M3" xr:uid="{818CDEFC-6351-49C5-81F0-D3F852935DCE}">
      <formula1>2025</formula1>
      <formula2>2030</formula2>
    </dataValidation>
    <dataValidation type="whole" imeMode="disabled" allowBlank="1" showInputMessage="1" showErrorMessage="1" sqref="Q3" xr:uid="{F7502E1A-F30C-4583-AAE8-814E1A6C71CB}">
      <formula1>1</formula1>
      <formula2>31</formula2>
    </dataValidation>
    <dataValidation type="list" allowBlank="1" showInputMessage="1" showErrorMessage="1" sqref="D22:D24" xr:uid="{ED5A2BFB-722D-48FC-82B7-87CD87CA9593}">
      <formula1>"✓,　"</formula1>
    </dataValidation>
    <dataValidation type="whole" allowBlank="1" showInputMessage="1" showErrorMessage="1" sqref="C31:P31" xr:uid="{DCC8B02B-3959-4737-B24C-F2E7B83F9435}">
      <formula1>0</formula1>
      <formula2>100000000</formula2>
    </dataValidation>
    <dataValidation type="whole" imeMode="disabled" allowBlank="1" showInputMessage="1" showErrorMessage="1" sqref="O3" xr:uid="{D25BBB7A-A8CF-4433-B68E-9C312C0E40AD}">
      <formula1>1</formula1>
      <formula2>12</formula2>
    </dataValidation>
    <dataValidation type="textLength" allowBlank="1" showInputMessage="1" showErrorMessage="1" sqref="Q6:R6" xr:uid="{76620780-CD17-435C-B5CF-D72CE7C7CA74}">
      <formula1>6</formula1>
      <formula2>7</formula2>
    </dataValidation>
    <dataValidation type="whole" operator="greaterThan" allowBlank="1" showInputMessage="1" showErrorMessage="1" sqref="L104:N109 L113:N118" xr:uid="{1DC184B4-7FB9-452A-A31A-7CA242833E1C}">
      <formula1>0</formula1>
    </dataValidation>
    <dataValidation imeMode="disabled" operator="greaterThan" allowBlank="1" showInputMessage="1" showErrorMessage="1" sqref="O104:Q109" xr:uid="{F02653F2-4E67-4752-A447-64F058CDE8DE}"/>
  </dataValidations>
  <pageMargins left="0.77" right="0.70866141732283472" top="0.39370078740157483" bottom="0" header="0.31496062992125984" footer="0.18"/>
  <pageSetup paperSize="9" scale="65" fitToHeight="0" orientation="portrait" r:id="rId1"/>
  <rowBreaks count="1" manualBreakCount="1">
    <brk id="48" max="28" man="1"/>
  </rowBreaks>
  <ignoredErrors>
    <ignoredError sqref="B19:B23 C22:C24 B120 B25:B59"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1</xdr:col>
                    <xdr:colOff>419100</xdr:colOff>
                    <xdr:row>35</xdr:row>
                    <xdr:rowOff>0</xdr:rowOff>
                  </from>
                  <to>
                    <xdr:col>8</xdr:col>
                    <xdr:colOff>419100</xdr:colOff>
                    <xdr:row>35</xdr:row>
                    <xdr:rowOff>251460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1</xdr:col>
                    <xdr:colOff>419100</xdr:colOff>
                    <xdr:row>35</xdr:row>
                    <xdr:rowOff>213360</xdr:rowOff>
                  </from>
                  <to>
                    <xdr:col>5</xdr:col>
                    <xdr:colOff>182880</xdr:colOff>
                    <xdr:row>35</xdr:row>
                    <xdr:rowOff>457200</xdr:rowOff>
                  </to>
                </anchor>
              </controlPr>
            </control>
          </mc:Choice>
        </mc:AlternateContent>
        <mc:AlternateContent xmlns:mc="http://schemas.openxmlformats.org/markup-compatibility/2006">
          <mc:Choice Requires="x14">
            <control shapeId="28675" r:id="rId6" name="Check Box 3">
              <controlPr defaultSize="0" autoFill="0" autoLine="0" autoPict="0">
                <anchor moveWithCells="1">
                  <from>
                    <xdr:col>5</xdr:col>
                    <xdr:colOff>220980</xdr:colOff>
                    <xdr:row>35</xdr:row>
                    <xdr:rowOff>213360</xdr:rowOff>
                  </from>
                  <to>
                    <xdr:col>8</xdr:col>
                    <xdr:colOff>403860</xdr:colOff>
                    <xdr:row>35</xdr:row>
                    <xdr:rowOff>457200</xdr:rowOff>
                  </to>
                </anchor>
              </controlPr>
            </control>
          </mc:Choice>
        </mc:AlternateContent>
        <mc:AlternateContent xmlns:mc="http://schemas.openxmlformats.org/markup-compatibility/2006">
          <mc:Choice Requires="x14">
            <control shapeId="28676" r:id="rId7" name="Check Box 4">
              <controlPr defaultSize="0" autoFill="0" autoLine="0" autoPict="0">
                <anchor moveWithCells="1">
                  <from>
                    <xdr:col>1</xdr:col>
                    <xdr:colOff>419100</xdr:colOff>
                    <xdr:row>35</xdr:row>
                    <xdr:rowOff>419100</xdr:rowOff>
                  </from>
                  <to>
                    <xdr:col>5</xdr:col>
                    <xdr:colOff>182880</xdr:colOff>
                    <xdr:row>35</xdr:row>
                    <xdr:rowOff>670560</xdr:rowOff>
                  </to>
                </anchor>
              </controlPr>
            </control>
          </mc:Choice>
        </mc:AlternateContent>
        <mc:AlternateContent xmlns:mc="http://schemas.openxmlformats.org/markup-compatibility/2006">
          <mc:Choice Requires="x14">
            <control shapeId="28677" r:id="rId8" name="Check Box 5">
              <controlPr defaultSize="0" autoFill="0" autoLine="0" autoPict="0">
                <anchor moveWithCells="1">
                  <from>
                    <xdr:col>5</xdr:col>
                    <xdr:colOff>220980</xdr:colOff>
                    <xdr:row>35</xdr:row>
                    <xdr:rowOff>419100</xdr:rowOff>
                  </from>
                  <to>
                    <xdr:col>8</xdr:col>
                    <xdr:colOff>403860</xdr:colOff>
                    <xdr:row>35</xdr:row>
                    <xdr:rowOff>670560</xdr:rowOff>
                  </to>
                </anchor>
              </controlPr>
            </control>
          </mc:Choice>
        </mc:AlternateContent>
        <mc:AlternateContent xmlns:mc="http://schemas.openxmlformats.org/markup-compatibility/2006">
          <mc:Choice Requires="x14">
            <control shapeId="28678" r:id="rId9" name="Check Box 6">
              <controlPr defaultSize="0" autoFill="0" autoLine="0" autoPict="0">
                <anchor moveWithCells="1">
                  <from>
                    <xdr:col>1</xdr:col>
                    <xdr:colOff>419100</xdr:colOff>
                    <xdr:row>35</xdr:row>
                    <xdr:rowOff>632460</xdr:rowOff>
                  </from>
                  <to>
                    <xdr:col>5</xdr:col>
                    <xdr:colOff>182880</xdr:colOff>
                    <xdr:row>35</xdr:row>
                    <xdr:rowOff>876300</xdr:rowOff>
                  </to>
                </anchor>
              </controlPr>
            </control>
          </mc:Choice>
        </mc:AlternateContent>
        <mc:AlternateContent xmlns:mc="http://schemas.openxmlformats.org/markup-compatibility/2006">
          <mc:Choice Requires="x14">
            <control shapeId="28679" r:id="rId10" name="Check Box 7">
              <controlPr defaultSize="0" autoFill="0" autoLine="0" autoPict="0">
                <anchor moveWithCells="1">
                  <from>
                    <xdr:col>8</xdr:col>
                    <xdr:colOff>426720</xdr:colOff>
                    <xdr:row>35</xdr:row>
                    <xdr:rowOff>0</xdr:rowOff>
                  </from>
                  <to>
                    <xdr:col>16</xdr:col>
                    <xdr:colOff>0</xdr:colOff>
                    <xdr:row>35</xdr:row>
                    <xdr:rowOff>251460</xdr:rowOff>
                  </to>
                </anchor>
              </controlPr>
            </control>
          </mc:Choice>
        </mc:AlternateContent>
        <mc:AlternateContent xmlns:mc="http://schemas.openxmlformats.org/markup-compatibility/2006">
          <mc:Choice Requires="x14">
            <control shapeId="28680" r:id="rId11" name="Check Box 8">
              <controlPr defaultSize="0" autoFill="0" autoLine="0" autoPict="0">
                <anchor moveWithCells="1">
                  <from>
                    <xdr:col>8</xdr:col>
                    <xdr:colOff>426720</xdr:colOff>
                    <xdr:row>35</xdr:row>
                    <xdr:rowOff>213360</xdr:rowOff>
                  </from>
                  <to>
                    <xdr:col>12</xdr:col>
                    <xdr:colOff>182880</xdr:colOff>
                    <xdr:row>35</xdr:row>
                    <xdr:rowOff>457200</xdr:rowOff>
                  </to>
                </anchor>
              </controlPr>
            </control>
          </mc:Choice>
        </mc:AlternateContent>
        <mc:AlternateContent xmlns:mc="http://schemas.openxmlformats.org/markup-compatibility/2006">
          <mc:Choice Requires="x14">
            <control shapeId="28681" r:id="rId12" name="Check Box 9">
              <controlPr defaultSize="0" autoFill="0" autoLine="0" autoPict="0">
                <anchor moveWithCells="1">
                  <from>
                    <xdr:col>12</xdr:col>
                    <xdr:colOff>228600</xdr:colOff>
                    <xdr:row>35</xdr:row>
                    <xdr:rowOff>213360</xdr:rowOff>
                  </from>
                  <to>
                    <xdr:col>15</xdr:col>
                    <xdr:colOff>411480</xdr:colOff>
                    <xdr:row>35</xdr:row>
                    <xdr:rowOff>457200</xdr:rowOff>
                  </to>
                </anchor>
              </controlPr>
            </control>
          </mc:Choice>
        </mc:AlternateContent>
        <mc:AlternateContent xmlns:mc="http://schemas.openxmlformats.org/markup-compatibility/2006">
          <mc:Choice Requires="x14">
            <control shapeId="28682" r:id="rId13" name="Check Box 10">
              <controlPr defaultSize="0" autoFill="0" autoLine="0" autoPict="0">
                <anchor moveWithCells="1">
                  <from>
                    <xdr:col>8</xdr:col>
                    <xdr:colOff>426720</xdr:colOff>
                    <xdr:row>35</xdr:row>
                    <xdr:rowOff>419100</xdr:rowOff>
                  </from>
                  <to>
                    <xdr:col>12</xdr:col>
                    <xdr:colOff>182880</xdr:colOff>
                    <xdr:row>35</xdr:row>
                    <xdr:rowOff>670560</xdr:rowOff>
                  </to>
                </anchor>
              </controlPr>
            </control>
          </mc:Choice>
        </mc:AlternateContent>
        <mc:AlternateContent xmlns:mc="http://schemas.openxmlformats.org/markup-compatibility/2006">
          <mc:Choice Requires="x14">
            <control shapeId="28683" r:id="rId14" name="Check Box 11">
              <controlPr defaultSize="0" autoFill="0" autoLine="0" autoPict="0">
                <anchor moveWithCells="1">
                  <from>
                    <xdr:col>12</xdr:col>
                    <xdr:colOff>228600</xdr:colOff>
                    <xdr:row>35</xdr:row>
                    <xdr:rowOff>419100</xdr:rowOff>
                  </from>
                  <to>
                    <xdr:col>15</xdr:col>
                    <xdr:colOff>411480</xdr:colOff>
                    <xdr:row>35</xdr:row>
                    <xdr:rowOff>670560</xdr:rowOff>
                  </to>
                </anchor>
              </controlPr>
            </control>
          </mc:Choice>
        </mc:AlternateContent>
        <mc:AlternateContent xmlns:mc="http://schemas.openxmlformats.org/markup-compatibility/2006">
          <mc:Choice Requires="x14">
            <control shapeId="28684" r:id="rId15" name="Check Box 12">
              <controlPr defaultSize="0" autoFill="0" autoLine="0" autoPict="0">
                <anchor moveWithCells="1">
                  <from>
                    <xdr:col>8</xdr:col>
                    <xdr:colOff>426720</xdr:colOff>
                    <xdr:row>35</xdr:row>
                    <xdr:rowOff>632460</xdr:rowOff>
                  </from>
                  <to>
                    <xdr:col>12</xdr:col>
                    <xdr:colOff>182880</xdr:colOff>
                    <xdr:row>35</xdr:row>
                    <xdr:rowOff>876300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1E670528-6943-4845-9A4D-BC5E459E6B2C}">
          <x14:formula1>
            <xm:f>リスト!$A$3:$A$12</xm:f>
          </x14:formula1>
          <xm:sqref>C104:F109 C113:F118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77860-F1B9-4921-ABB2-FD660DDB3193}">
  <sheetPr>
    <pageSetUpPr fitToPage="1"/>
  </sheetPr>
  <dimension ref="A1:Z106"/>
  <sheetViews>
    <sheetView showGridLines="0" view="pageBreakPreview" zoomScaleNormal="100" zoomScaleSheetLayoutView="100" workbookViewId="0">
      <selection activeCell="L3" sqref="L3:M3"/>
    </sheetView>
  </sheetViews>
  <sheetFormatPr defaultColWidth="9" defaultRowHeight="18"/>
  <cols>
    <col min="1" max="1" width="2.09765625" style="3" customWidth="1"/>
    <col min="2" max="2" width="5.59765625" style="58" customWidth="1"/>
    <col min="3" max="18" width="5.59765625" style="3" customWidth="1"/>
    <col min="19" max="20" width="2.09765625" style="3" customWidth="1"/>
    <col min="21" max="21" width="5.59765625" style="3" hidden="1" customWidth="1"/>
    <col min="22" max="22" width="49.8984375" style="3" hidden="1" customWidth="1"/>
    <col min="23" max="25" width="5.59765625" style="3" customWidth="1"/>
    <col min="26" max="26" width="15.09765625" style="3" customWidth="1"/>
    <col min="27" max="27" width="5.59765625" style="3" customWidth="1"/>
    <col min="28" max="30" width="9" style="3" customWidth="1"/>
    <col min="31" max="16384" width="9" style="3"/>
  </cols>
  <sheetData>
    <row r="1" spans="1:23" ht="19.8">
      <c r="A1" s="328" t="s">
        <v>56</v>
      </c>
      <c r="B1" s="328"/>
      <c r="C1" s="328"/>
      <c r="D1" s="166"/>
      <c r="E1" s="166"/>
      <c r="F1" s="166"/>
      <c r="G1" s="166"/>
      <c r="H1" s="166"/>
      <c r="I1" s="166"/>
      <c r="J1" s="166"/>
      <c r="K1" s="166"/>
      <c r="L1" s="166"/>
      <c r="M1" s="166"/>
      <c r="N1" s="166"/>
      <c r="O1" s="167"/>
      <c r="P1" s="329"/>
      <c r="Q1" s="329"/>
      <c r="R1" s="329"/>
      <c r="S1" s="329"/>
      <c r="T1" s="167"/>
      <c r="U1" s="1"/>
      <c r="V1" s="2"/>
      <c r="W1" s="2"/>
    </row>
    <row r="2" spans="1:23" ht="19.8">
      <c r="A2" s="4"/>
      <c r="B2" s="166"/>
      <c r="C2" s="166"/>
      <c r="D2" s="166"/>
      <c r="E2" s="166"/>
      <c r="F2" s="166"/>
      <c r="G2" s="166"/>
      <c r="H2" s="166"/>
      <c r="I2" s="166"/>
      <c r="J2" s="166"/>
      <c r="K2" s="166"/>
      <c r="L2" s="166"/>
      <c r="M2" s="166"/>
      <c r="N2" s="166"/>
      <c r="O2" s="167"/>
      <c r="Q2" s="5"/>
      <c r="R2" s="330"/>
      <c r="S2" s="330"/>
      <c r="T2" s="5"/>
    </row>
    <row r="3" spans="1:23" ht="19.8">
      <c r="A3" s="4"/>
      <c r="B3" s="37"/>
      <c r="C3" s="166"/>
      <c r="D3" s="166"/>
      <c r="E3" s="166"/>
      <c r="F3" s="166"/>
      <c r="G3" s="166"/>
      <c r="H3" s="166"/>
      <c r="I3" s="166"/>
      <c r="J3" s="166"/>
      <c r="K3" s="166"/>
      <c r="L3" s="331"/>
      <c r="M3" s="332"/>
      <c r="N3" s="175" t="s">
        <v>57</v>
      </c>
      <c r="O3" s="62"/>
      <c r="P3" s="176" t="s">
        <v>58</v>
      </c>
      <c r="Q3" s="62"/>
      <c r="R3" s="175" t="s">
        <v>59</v>
      </c>
      <c r="T3" s="167"/>
    </row>
    <row r="4" spans="1:23" ht="19.8">
      <c r="A4" s="4"/>
      <c r="B4" s="166" t="s">
        <v>60</v>
      </c>
      <c r="C4" s="166"/>
      <c r="D4" s="166"/>
      <c r="E4" s="166"/>
      <c r="F4" s="166"/>
      <c r="G4" s="166"/>
      <c r="H4" s="166"/>
      <c r="I4" s="166"/>
      <c r="J4" s="166"/>
      <c r="K4" s="166"/>
      <c r="L4" s="177"/>
      <c r="M4" s="177"/>
      <c r="N4" s="176"/>
      <c r="O4" s="176"/>
      <c r="P4" s="176"/>
      <c r="Q4" s="176"/>
      <c r="R4" s="176"/>
      <c r="T4" s="167"/>
    </row>
    <row r="5" spans="1:23" ht="18.75" customHeight="1">
      <c r="A5" s="4"/>
      <c r="B5" s="166"/>
      <c r="C5" s="166"/>
      <c r="D5" s="166"/>
      <c r="E5" s="166"/>
      <c r="F5" s="166"/>
      <c r="G5" s="166"/>
      <c r="H5" s="166"/>
      <c r="I5" s="166"/>
      <c r="J5" s="166"/>
      <c r="K5" s="166"/>
      <c r="L5" s="177"/>
      <c r="M5" s="177"/>
      <c r="N5" s="176"/>
      <c r="O5" s="176"/>
      <c r="P5" s="176"/>
      <c r="Q5" s="176"/>
      <c r="R5" s="177"/>
      <c r="T5" s="166"/>
    </row>
    <row r="6" spans="1:23" ht="19.8">
      <c r="A6" s="166"/>
      <c r="B6" s="3"/>
      <c r="G6" s="39"/>
      <c r="H6" s="39"/>
      <c r="I6" s="166"/>
      <c r="J6" s="166"/>
      <c r="K6" s="166"/>
      <c r="L6" s="177"/>
      <c r="M6" s="177"/>
      <c r="N6" s="178"/>
      <c r="O6" s="178"/>
      <c r="P6" s="179" t="s">
        <v>61</v>
      </c>
      <c r="Q6" s="333"/>
      <c r="R6" s="334"/>
      <c r="T6" s="166"/>
    </row>
    <row r="7" spans="1:23" ht="19.8">
      <c r="A7" s="166"/>
      <c r="B7" s="3"/>
      <c r="G7" s="39"/>
      <c r="H7" s="39"/>
      <c r="I7" s="166"/>
      <c r="J7" s="166"/>
      <c r="K7" s="166"/>
      <c r="L7" s="177"/>
      <c r="M7" s="177"/>
      <c r="N7" s="177"/>
      <c r="O7" s="177"/>
      <c r="P7" s="177"/>
      <c r="Q7" s="177"/>
      <c r="R7" s="180"/>
      <c r="T7" s="166"/>
      <c r="V7" s="24"/>
    </row>
    <row r="8" spans="1:23" ht="19.8">
      <c r="A8" s="166"/>
      <c r="B8" s="166"/>
      <c r="C8" s="166"/>
      <c r="D8" s="166"/>
      <c r="E8" s="166"/>
      <c r="F8" s="166"/>
      <c r="G8" s="166"/>
      <c r="H8" s="166"/>
      <c r="I8" s="166"/>
      <c r="J8" s="166"/>
      <c r="K8" s="166"/>
      <c r="L8" s="179" t="s">
        <v>64</v>
      </c>
      <c r="M8" s="335"/>
      <c r="N8" s="336"/>
      <c r="O8" s="336"/>
      <c r="P8" s="336"/>
      <c r="Q8" s="336"/>
      <c r="R8" s="337"/>
      <c r="T8" s="5"/>
      <c r="V8" s="24"/>
    </row>
    <row r="9" spans="1:23" ht="19.8">
      <c r="A9" s="166"/>
      <c r="B9" s="166"/>
      <c r="C9" s="166"/>
      <c r="D9" s="166"/>
      <c r="E9" s="166"/>
      <c r="F9" s="166"/>
      <c r="G9" s="166"/>
      <c r="H9" s="166"/>
      <c r="I9" s="166"/>
      <c r="J9" s="166"/>
      <c r="K9" s="166"/>
      <c r="L9" s="179" t="s">
        <v>66</v>
      </c>
      <c r="M9" s="335"/>
      <c r="N9" s="336"/>
      <c r="O9" s="336"/>
      <c r="P9" s="336"/>
      <c r="Q9" s="336"/>
      <c r="R9" s="337"/>
      <c r="T9" s="166"/>
    </row>
    <row r="10" spans="1:23" ht="19.8">
      <c r="A10" s="166"/>
      <c r="B10" s="166"/>
      <c r="C10" s="166"/>
      <c r="D10" s="166"/>
      <c r="E10" s="166"/>
      <c r="F10" s="166"/>
      <c r="G10" s="166"/>
      <c r="H10" s="166"/>
      <c r="I10" s="166"/>
      <c r="J10" s="166"/>
      <c r="K10" s="166"/>
      <c r="L10" s="166"/>
      <c r="M10" s="166"/>
      <c r="N10" s="166"/>
      <c r="O10" s="5"/>
      <c r="Q10" s="166"/>
      <c r="R10" s="166"/>
      <c r="S10" s="5"/>
      <c r="T10" s="166"/>
    </row>
    <row r="11" spans="1:23" ht="19.5" customHeight="1">
      <c r="A11" s="166"/>
      <c r="B11" s="338" t="s">
        <v>67</v>
      </c>
      <c r="C11" s="338"/>
      <c r="D11" s="338"/>
      <c r="E11" s="338"/>
      <c r="F11" s="338"/>
      <c r="G11" s="338"/>
      <c r="H11" s="338"/>
      <c r="I11" s="338"/>
      <c r="J11" s="338"/>
      <c r="K11" s="338"/>
      <c r="L11" s="338"/>
      <c r="M11" s="338"/>
      <c r="N11" s="338"/>
      <c r="O11" s="338"/>
      <c r="P11" s="338"/>
      <c r="Q11" s="338"/>
      <c r="R11" s="338"/>
      <c r="S11" s="338"/>
      <c r="T11" s="166"/>
    </row>
    <row r="12" spans="1:23" ht="19.5" customHeight="1">
      <c r="A12" s="166"/>
      <c r="B12" s="338" t="s">
        <v>68</v>
      </c>
      <c r="C12" s="338"/>
      <c r="D12" s="338"/>
      <c r="E12" s="338"/>
      <c r="F12" s="338"/>
      <c r="G12" s="338"/>
      <c r="H12" s="338"/>
      <c r="I12" s="338"/>
      <c r="J12" s="338"/>
      <c r="K12" s="338"/>
      <c r="L12" s="338"/>
      <c r="M12" s="338"/>
      <c r="N12" s="338"/>
      <c r="O12" s="338"/>
      <c r="P12" s="338"/>
      <c r="Q12" s="338"/>
      <c r="R12" s="338"/>
      <c r="S12" s="338"/>
      <c r="T12" s="166"/>
    </row>
    <row r="13" spans="1:23" ht="19.5" customHeight="1">
      <c r="A13" s="166"/>
      <c r="B13" s="166"/>
      <c r="C13" s="166"/>
      <c r="D13" s="166"/>
      <c r="E13" s="40"/>
      <c r="F13" s="40"/>
      <c r="G13" s="40"/>
      <c r="H13" s="40"/>
      <c r="I13" s="40"/>
      <c r="J13" s="40"/>
      <c r="K13" s="40"/>
      <c r="L13" s="40"/>
      <c r="M13" s="40"/>
      <c r="N13" s="40"/>
      <c r="O13" s="40"/>
      <c r="P13" s="166"/>
      <c r="Q13" s="166"/>
      <c r="R13" s="166"/>
      <c r="S13" s="166"/>
      <c r="T13" s="166"/>
      <c r="V13" s="24"/>
    </row>
    <row r="14" spans="1:23" ht="19.5" customHeight="1">
      <c r="A14" s="166"/>
      <c r="B14" s="339" t="s">
        <v>69</v>
      </c>
      <c r="C14" s="339"/>
      <c r="D14" s="339"/>
      <c r="E14" s="339"/>
      <c r="F14" s="339"/>
      <c r="G14" s="339"/>
      <c r="H14" s="339"/>
      <c r="I14" s="339"/>
      <c r="J14" s="339"/>
      <c r="K14" s="339"/>
      <c r="L14" s="339"/>
      <c r="M14" s="339"/>
      <c r="N14" s="339"/>
      <c r="O14" s="339"/>
      <c r="P14" s="339"/>
      <c r="Q14" s="339"/>
      <c r="R14" s="339"/>
      <c r="S14" s="157"/>
      <c r="T14" s="166"/>
      <c r="V14" s="24" t="s">
        <v>70</v>
      </c>
    </row>
    <row r="15" spans="1:23" ht="19.8">
      <c r="A15" s="166"/>
      <c r="B15" s="339"/>
      <c r="C15" s="339"/>
      <c r="D15" s="339"/>
      <c r="E15" s="339"/>
      <c r="F15" s="339"/>
      <c r="G15" s="339"/>
      <c r="H15" s="339"/>
      <c r="I15" s="339"/>
      <c r="J15" s="339"/>
      <c r="K15" s="339"/>
      <c r="L15" s="339"/>
      <c r="M15" s="339"/>
      <c r="N15" s="339"/>
      <c r="O15" s="339"/>
      <c r="P15" s="339"/>
      <c r="Q15" s="339"/>
      <c r="R15" s="339"/>
      <c r="S15" s="157"/>
      <c r="T15" s="166"/>
      <c r="V15" s="24" t="s">
        <v>71</v>
      </c>
    </row>
    <row r="16" spans="1:23" ht="19.8">
      <c r="A16" s="166"/>
      <c r="B16" s="166"/>
      <c r="C16" s="166"/>
      <c r="D16" s="166"/>
      <c r="E16" s="166"/>
      <c r="F16" s="166"/>
      <c r="G16" s="166"/>
      <c r="H16" s="166"/>
      <c r="I16" s="166"/>
      <c r="J16" s="166"/>
      <c r="K16" s="166"/>
      <c r="L16" s="166"/>
      <c r="M16" s="166"/>
      <c r="N16" s="166"/>
      <c r="O16" s="166"/>
      <c r="P16" s="166"/>
      <c r="Q16" s="166"/>
      <c r="R16" s="166"/>
      <c r="S16" s="166"/>
      <c r="T16" s="166"/>
      <c r="V16" s="24"/>
    </row>
    <row r="17" spans="1:22" ht="19.8">
      <c r="A17" s="166"/>
      <c r="B17" s="166"/>
      <c r="C17" s="166"/>
      <c r="D17" s="166"/>
      <c r="E17" s="166"/>
      <c r="F17" s="166"/>
      <c r="G17" s="166"/>
      <c r="H17" s="166"/>
      <c r="I17" s="166"/>
      <c r="J17" s="6" t="s">
        <v>73</v>
      </c>
      <c r="K17" s="166"/>
      <c r="L17" s="166"/>
      <c r="M17" s="166"/>
      <c r="N17" s="166"/>
      <c r="O17" s="166"/>
      <c r="P17" s="166"/>
      <c r="Q17" s="166"/>
      <c r="R17" s="166"/>
      <c r="S17" s="166"/>
      <c r="T17" s="166"/>
      <c r="V17" s="24"/>
    </row>
    <row r="18" spans="1:22" ht="19.8">
      <c r="A18" s="166"/>
      <c r="B18" s="166"/>
      <c r="C18" s="166"/>
      <c r="D18" s="166"/>
      <c r="E18" s="166"/>
      <c r="F18" s="166"/>
      <c r="G18" s="166"/>
      <c r="H18" s="166"/>
      <c r="I18" s="166"/>
      <c r="J18" s="166"/>
      <c r="K18" s="166"/>
      <c r="L18" s="166"/>
      <c r="M18" s="166"/>
      <c r="N18" s="166"/>
      <c r="O18" s="166"/>
      <c r="P18" s="166"/>
      <c r="Q18" s="166"/>
      <c r="R18" s="166"/>
      <c r="S18" s="166"/>
      <c r="T18" s="166"/>
      <c r="V18" s="24"/>
    </row>
    <row r="19" spans="1:22" ht="19.8">
      <c r="A19" s="166"/>
      <c r="B19" s="54" t="s">
        <v>113</v>
      </c>
      <c r="C19" s="165" t="s">
        <v>76</v>
      </c>
      <c r="D19" s="166"/>
      <c r="E19" s="166"/>
      <c r="F19" s="166"/>
      <c r="H19" s="166"/>
      <c r="I19" s="166"/>
      <c r="J19" s="166"/>
      <c r="K19" s="166"/>
      <c r="M19" s="166"/>
      <c r="N19" s="166"/>
      <c r="O19" s="166"/>
      <c r="P19" s="166"/>
      <c r="Q19" s="166"/>
      <c r="R19" s="166"/>
      <c r="S19" s="166"/>
      <c r="T19" s="166"/>
      <c r="V19" s="24"/>
    </row>
    <row r="20" spans="1:22" ht="5.0999999999999996" customHeight="1">
      <c r="A20" s="166"/>
      <c r="B20" s="54"/>
      <c r="C20" s="165"/>
      <c r="D20" s="166"/>
      <c r="E20" s="166"/>
      <c r="F20" s="166"/>
      <c r="H20" s="166"/>
      <c r="I20" s="166"/>
      <c r="J20" s="166"/>
      <c r="K20" s="166"/>
      <c r="M20" s="166"/>
      <c r="N20" s="166"/>
      <c r="O20" s="166"/>
      <c r="P20" s="166"/>
      <c r="Q20" s="166"/>
      <c r="R20" s="166"/>
      <c r="S20" s="166"/>
      <c r="T20" s="166"/>
      <c r="V20" s="24"/>
    </row>
    <row r="21" spans="1:22" ht="19.5" customHeight="1">
      <c r="A21" s="166"/>
      <c r="B21" s="55"/>
      <c r="C21" s="340" t="s">
        <v>114</v>
      </c>
      <c r="D21" s="340"/>
      <c r="E21" s="340"/>
      <c r="F21" s="340"/>
      <c r="G21" s="340"/>
      <c r="H21" s="340"/>
      <c r="I21" s="340"/>
      <c r="J21" s="340"/>
      <c r="K21" s="340"/>
      <c r="L21" s="340"/>
      <c r="M21" s="340"/>
      <c r="N21" s="340"/>
      <c r="O21" s="340"/>
      <c r="P21" s="340"/>
      <c r="Q21" s="340"/>
      <c r="R21" s="59"/>
      <c r="S21" s="59"/>
      <c r="T21" s="166"/>
    </row>
    <row r="22" spans="1:22" ht="19.8">
      <c r="A22" s="166"/>
      <c r="B22" s="61"/>
      <c r="C22" s="41" t="s">
        <v>79</v>
      </c>
      <c r="D22" s="162"/>
      <c r="E22" s="372" t="s">
        <v>80</v>
      </c>
      <c r="F22" s="372"/>
      <c r="G22" s="372"/>
      <c r="H22" s="372"/>
      <c r="I22" s="372"/>
      <c r="J22" s="372"/>
      <c r="K22" s="372"/>
      <c r="L22" s="372"/>
      <c r="M22" s="372"/>
      <c r="N22" s="372"/>
      <c r="O22" s="372"/>
      <c r="P22" s="372"/>
      <c r="Q22" s="372"/>
      <c r="R22" s="8"/>
      <c r="S22" s="8"/>
      <c r="T22" s="166"/>
    </row>
    <row r="23" spans="1:22" ht="19.8">
      <c r="A23" s="166"/>
      <c r="B23" s="61"/>
      <c r="C23" s="163" t="s">
        <v>82</v>
      </c>
      <c r="D23" s="36"/>
      <c r="E23" s="304" t="s">
        <v>87</v>
      </c>
      <c r="F23" s="304"/>
      <c r="G23" s="304"/>
      <c r="H23" s="304"/>
      <c r="I23" s="304"/>
      <c r="J23" s="304"/>
      <c r="K23" s="304"/>
      <c r="L23" s="304"/>
      <c r="M23" s="304"/>
      <c r="N23" s="304"/>
      <c r="O23" s="304"/>
      <c r="P23" s="304"/>
      <c r="Q23" s="304"/>
      <c r="R23" s="8"/>
      <c r="S23" s="8"/>
      <c r="T23" s="166"/>
    </row>
    <row r="24" spans="1:22" ht="19.8" hidden="1" customHeight="1">
      <c r="A24" s="166"/>
      <c r="B24" s="61"/>
      <c r="C24" s="166"/>
      <c r="D24" s="166"/>
      <c r="E24" s="166"/>
      <c r="F24" s="166"/>
      <c r="G24" s="166"/>
      <c r="H24" s="166"/>
      <c r="I24" s="166"/>
      <c r="J24" s="166"/>
      <c r="K24" s="166"/>
      <c r="L24" s="166"/>
      <c r="M24" s="166"/>
      <c r="N24" s="166"/>
      <c r="O24" s="166"/>
      <c r="P24" s="166"/>
      <c r="Q24" s="166"/>
      <c r="R24" s="166"/>
      <c r="S24" s="166"/>
      <c r="T24" s="166"/>
      <c r="V24" s="24"/>
    </row>
    <row r="25" spans="1:22" ht="19.8" hidden="1">
      <c r="A25" s="166"/>
      <c r="B25" s="61"/>
      <c r="C25" s="340" t="s">
        <v>115</v>
      </c>
      <c r="D25" s="340"/>
      <c r="E25" s="340"/>
      <c r="F25" s="340"/>
      <c r="G25" s="340"/>
      <c r="H25" s="340"/>
      <c r="I25" s="340"/>
      <c r="J25" s="340"/>
      <c r="K25" s="340"/>
      <c r="L25" s="340"/>
      <c r="M25" s="340"/>
      <c r="N25" s="340"/>
      <c r="O25" s="340"/>
      <c r="P25" s="340"/>
      <c r="Q25" s="340"/>
      <c r="R25" s="166"/>
      <c r="S25" s="166"/>
      <c r="T25" s="166"/>
      <c r="V25" s="24"/>
    </row>
    <row r="26" spans="1:22" ht="19.8">
      <c r="A26" s="166"/>
      <c r="B26" s="61"/>
      <c r="C26" s="43" t="s">
        <v>86</v>
      </c>
      <c r="D26" s="42"/>
      <c r="E26" s="371" t="s">
        <v>116</v>
      </c>
      <c r="F26" s="304"/>
      <c r="G26" s="304"/>
      <c r="H26" s="304"/>
      <c r="I26" s="304"/>
      <c r="J26" s="304"/>
      <c r="K26" s="304"/>
      <c r="L26" s="304"/>
      <c r="M26" s="304"/>
      <c r="N26" s="304"/>
      <c r="O26" s="304"/>
      <c r="P26" s="304"/>
      <c r="Q26" s="304"/>
      <c r="R26" s="8"/>
      <c r="S26" s="8"/>
      <c r="T26" s="166"/>
    </row>
    <row r="27" spans="1:22" ht="19.8" hidden="1">
      <c r="A27" s="166"/>
      <c r="B27" s="61"/>
      <c r="C27" s="43" t="s">
        <v>117</v>
      </c>
      <c r="D27" s="42"/>
      <c r="E27" s="371" t="s">
        <v>118</v>
      </c>
      <c r="F27" s="304"/>
      <c r="G27" s="304"/>
      <c r="H27" s="304"/>
      <c r="I27" s="304"/>
      <c r="J27" s="304"/>
      <c r="K27" s="304"/>
      <c r="L27" s="304"/>
      <c r="M27" s="304"/>
      <c r="N27" s="304"/>
      <c r="O27" s="304"/>
      <c r="P27" s="304"/>
      <c r="Q27" s="304"/>
      <c r="R27" s="8"/>
      <c r="S27" s="8"/>
      <c r="T27" s="166"/>
    </row>
    <row r="28" spans="1:22" ht="19.5" customHeight="1">
      <c r="A28" s="166"/>
      <c r="B28" s="61"/>
      <c r="T28" s="166"/>
    </row>
    <row r="29" spans="1:22" ht="19.8">
      <c r="A29" s="166"/>
      <c r="B29" s="54" t="s">
        <v>88</v>
      </c>
      <c r="C29" s="341" t="s">
        <v>89</v>
      </c>
      <c r="D29" s="341"/>
      <c r="E29" s="341"/>
      <c r="F29" s="341"/>
      <c r="G29" s="341"/>
      <c r="H29" s="341"/>
      <c r="I29" s="7"/>
      <c r="T29" s="166"/>
    </row>
    <row r="30" spans="1:22" ht="5.0999999999999996" customHeight="1">
      <c r="A30" s="166"/>
      <c r="B30" s="54"/>
      <c r="C30" s="165"/>
      <c r="D30" s="165"/>
      <c r="E30" s="165"/>
      <c r="F30" s="165"/>
      <c r="G30" s="165"/>
      <c r="H30" s="165"/>
      <c r="I30" s="7"/>
      <c r="T30" s="166"/>
    </row>
    <row r="31" spans="1:22" ht="19.8">
      <c r="A31" s="166"/>
      <c r="B31" s="61"/>
      <c r="C31" s="364" t="s">
        <v>119</v>
      </c>
      <c r="D31" s="364"/>
      <c r="E31" s="364"/>
      <c r="F31" s="364"/>
      <c r="G31" s="364"/>
      <c r="H31" s="364"/>
      <c r="I31" s="364"/>
      <c r="J31" s="364"/>
      <c r="K31" s="364"/>
      <c r="L31" s="364"/>
      <c r="M31" s="364"/>
      <c r="N31" s="364"/>
      <c r="O31" s="364"/>
      <c r="P31" s="364"/>
      <c r="Q31" s="364"/>
      <c r="R31" s="164"/>
      <c r="T31" s="166"/>
      <c r="V31" s="24"/>
    </row>
    <row r="32" spans="1:22" ht="5.0999999999999996" customHeight="1">
      <c r="A32" s="166"/>
      <c r="B32" s="61"/>
      <c r="C32" s="60"/>
      <c r="D32" s="60"/>
      <c r="E32" s="60"/>
      <c r="F32" s="60"/>
      <c r="G32" s="60"/>
      <c r="H32" s="60"/>
      <c r="I32" s="60"/>
      <c r="J32" s="60"/>
      <c r="K32" s="60"/>
      <c r="L32" s="60"/>
      <c r="M32" s="60"/>
      <c r="N32" s="60"/>
      <c r="O32" s="60"/>
      <c r="P32" s="60"/>
      <c r="Q32" s="60"/>
      <c r="R32" s="164"/>
      <c r="T32" s="166"/>
      <c r="V32" s="24"/>
    </row>
    <row r="33" spans="1:26" ht="19.8">
      <c r="A33" s="166"/>
      <c r="B33" s="61"/>
      <c r="C33" s="60" t="s">
        <v>120</v>
      </c>
      <c r="D33" s="60"/>
      <c r="E33" s="60"/>
      <c r="F33" s="60"/>
      <c r="G33" s="60"/>
      <c r="H33" s="60"/>
      <c r="I33" s="60"/>
      <c r="J33" s="60"/>
      <c r="K33" s="60"/>
      <c r="L33" s="60"/>
      <c r="M33" s="60"/>
      <c r="N33" s="60"/>
      <c r="O33" s="60"/>
      <c r="P33" s="60"/>
      <c r="Q33" s="60"/>
      <c r="R33" s="60"/>
      <c r="T33" s="166"/>
      <c r="V33" s="24"/>
    </row>
    <row r="34" spans="1:26" ht="19.5" customHeight="1">
      <c r="A34" s="166"/>
      <c r="B34" s="61"/>
      <c r="C34" s="14" t="s">
        <v>121</v>
      </c>
      <c r="D34" s="14"/>
      <c r="E34" s="14"/>
      <c r="F34" s="14"/>
      <c r="G34" s="14"/>
      <c r="H34" s="14"/>
      <c r="I34" s="14"/>
      <c r="J34" s="14"/>
      <c r="K34" s="14"/>
      <c r="L34" s="14"/>
      <c r="M34" s="14"/>
      <c r="N34" s="14"/>
      <c r="O34" s="183" t="s">
        <v>211</v>
      </c>
      <c r="P34" s="8"/>
      <c r="Q34" s="8"/>
      <c r="R34" s="8"/>
      <c r="S34" s="166"/>
      <c r="T34" s="166"/>
      <c r="V34" s="24"/>
      <c r="Z34"/>
    </row>
    <row r="35" spans="1:26" ht="19.5" customHeight="1">
      <c r="A35" s="166"/>
      <c r="B35" s="61"/>
      <c r="C35" s="315" t="s">
        <v>122</v>
      </c>
      <c r="D35" s="316"/>
      <c r="E35" s="316"/>
      <c r="F35" s="317"/>
      <c r="G35" s="315" t="s">
        <v>123</v>
      </c>
      <c r="H35" s="316"/>
      <c r="I35" s="316"/>
      <c r="J35" s="316"/>
      <c r="K35" s="317"/>
      <c r="L35" s="287" t="s">
        <v>124</v>
      </c>
      <c r="M35" s="288"/>
      <c r="N35" s="318"/>
      <c r="O35" s="348" t="s">
        <v>212</v>
      </c>
      <c r="P35" s="288"/>
      <c r="Q35" s="288"/>
      <c r="R35" s="187"/>
      <c r="S35" s="9"/>
      <c r="T35" s="166"/>
      <c r="V35" s="24"/>
      <c r="Z35"/>
    </row>
    <row r="36" spans="1:26" ht="19.5" customHeight="1">
      <c r="A36" s="166"/>
      <c r="B36" s="61"/>
      <c r="C36" s="319"/>
      <c r="D36" s="320"/>
      <c r="E36" s="320"/>
      <c r="F36" s="321"/>
      <c r="G36" s="322"/>
      <c r="H36" s="323"/>
      <c r="I36" s="323"/>
      <c r="J36" s="323"/>
      <c r="K36" s="324"/>
      <c r="L36" s="349"/>
      <c r="M36" s="350"/>
      <c r="N36" s="351"/>
      <c r="O36" s="284"/>
      <c r="P36" s="285"/>
      <c r="Q36" s="286"/>
      <c r="R36" s="9"/>
      <c r="S36" s="9"/>
      <c r="T36" s="166"/>
      <c r="V36" s="24"/>
      <c r="Z36"/>
    </row>
    <row r="37" spans="1:26" ht="19.5" customHeight="1">
      <c r="A37" s="166"/>
      <c r="B37" s="61"/>
      <c r="C37" s="319"/>
      <c r="D37" s="320"/>
      <c r="E37" s="320"/>
      <c r="F37" s="321"/>
      <c r="G37" s="322"/>
      <c r="H37" s="323"/>
      <c r="I37" s="323"/>
      <c r="J37" s="323"/>
      <c r="K37" s="324"/>
      <c r="L37" s="349"/>
      <c r="M37" s="350"/>
      <c r="N37" s="351"/>
      <c r="O37" s="284"/>
      <c r="P37" s="285"/>
      <c r="Q37" s="286"/>
      <c r="R37" s="9"/>
      <c r="S37" s="9"/>
      <c r="T37" s="166"/>
      <c r="V37" s="24"/>
    </row>
    <row r="38" spans="1:26" ht="19.5" customHeight="1">
      <c r="A38" s="166"/>
      <c r="B38" s="61"/>
      <c r="C38" s="365"/>
      <c r="D38" s="366"/>
      <c r="E38" s="366"/>
      <c r="F38" s="367"/>
      <c r="G38" s="368"/>
      <c r="H38" s="369"/>
      <c r="I38" s="369"/>
      <c r="J38" s="369"/>
      <c r="K38" s="370"/>
      <c r="L38" s="349"/>
      <c r="M38" s="350"/>
      <c r="N38" s="351"/>
      <c r="O38" s="284"/>
      <c r="P38" s="285"/>
      <c r="Q38" s="286"/>
      <c r="R38" s="9"/>
      <c r="S38" s="9"/>
      <c r="T38" s="166"/>
      <c r="V38" s="24"/>
    </row>
    <row r="39" spans="1:26" ht="19.5" customHeight="1">
      <c r="A39" s="166"/>
      <c r="B39" s="61"/>
      <c r="C39" s="319"/>
      <c r="D39" s="320"/>
      <c r="E39" s="320"/>
      <c r="F39" s="321"/>
      <c r="G39" s="322"/>
      <c r="H39" s="323"/>
      <c r="I39" s="323"/>
      <c r="J39" s="323"/>
      <c r="K39" s="324"/>
      <c r="L39" s="349"/>
      <c r="M39" s="350"/>
      <c r="N39" s="351"/>
      <c r="O39" s="284"/>
      <c r="P39" s="285"/>
      <c r="Q39" s="286"/>
      <c r="R39" s="9"/>
      <c r="S39" s="9"/>
      <c r="T39" s="166"/>
      <c r="V39" s="24"/>
    </row>
    <row r="40" spans="1:26" ht="19.8">
      <c r="A40" s="166"/>
      <c r="B40" s="61"/>
      <c r="C40" s="319"/>
      <c r="D40" s="320"/>
      <c r="E40" s="320"/>
      <c r="F40" s="321"/>
      <c r="G40" s="322"/>
      <c r="H40" s="323"/>
      <c r="I40" s="323"/>
      <c r="J40" s="323"/>
      <c r="K40" s="324"/>
      <c r="L40" s="349"/>
      <c r="M40" s="350"/>
      <c r="N40" s="351"/>
      <c r="O40" s="284"/>
      <c r="P40" s="285"/>
      <c r="Q40" s="286"/>
      <c r="R40" s="9"/>
      <c r="S40" s="9"/>
      <c r="T40" s="166"/>
      <c r="V40" s="24"/>
    </row>
    <row r="41" spans="1:26" ht="19.8">
      <c r="A41" s="166"/>
      <c r="B41" s="61"/>
      <c r="C41" s="319"/>
      <c r="D41" s="320"/>
      <c r="E41" s="320"/>
      <c r="F41" s="321"/>
      <c r="G41" s="322"/>
      <c r="H41" s="323"/>
      <c r="I41" s="323"/>
      <c r="J41" s="323"/>
      <c r="K41" s="324"/>
      <c r="L41" s="349"/>
      <c r="M41" s="350"/>
      <c r="N41" s="351"/>
      <c r="O41" s="284"/>
      <c r="P41" s="285"/>
      <c r="Q41" s="286"/>
      <c r="R41" s="9"/>
      <c r="S41" s="9"/>
      <c r="T41" s="166"/>
      <c r="V41" s="24"/>
    </row>
    <row r="42" spans="1:26" ht="5.0999999999999996" customHeight="1">
      <c r="A42" s="166"/>
      <c r="B42" s="61"/>
      <c r="C42" s="60"/>
      <c r="D42" s="60"/>
      <c r="E42" s="60"/>
      <c r="F42" s="60"/>
      <c r="G42" s="60"/>
      <c r="H42" s="60"/>
      <c r="I42" s="60"/>
      <c r="J42" s="60"/>
      <c r="K42" s="60"/>
      <c r="L42" s="60"/>
      <c r="M42" s="60"/>
      <c r="N42" s="60"/>
      <c r="O42" s="60"/>
      <c r="P42" s="60"/>
      <c r="Q42" s="60"/>
      <c r="R42" s="60"/>
      <c r="T42" s="166"/>
      <c r="V42" s="24"/>
    </row>
    <row r="43" spans="1:26" ht="19.8">
      <c r="A43" s="166"/>
      <c r="B43" s="61"/>
      <c r="C43" s="14" t="s">
        <v>125</v>
      </c>
      <c r="D43" s="14"/>
      <c r="E43" s="14"/>
      <c r="F43" s="14"/>
      <c r="G43" s="14"/>
      <c r="H43" s="14"/>
      <c r="I43" s="14"/>
      <c r="J43" s="14"/>
      <c r="K43" s="14"/>
      <c r="L43" s="14"/>
      <c r="M43" s="14"/>
      <c r="N43" s="14"/>
      <c r="O43" s="184" t="s">
        <v>213</v>
      </c>
      <c r="P43" s="60"/>
      <c r="Q43" s="60"/>
      <c r="R43" s="9"/>
      <c r="S43" s="9"/>
      <c r="T43" s="166"/>
      <c r="V43" s="24"/>
    </row>
    <row r="44" spans="1:26" ht="19.5" customHeight="1">
      <c r="A44" s="166"/>
      <c r="B44" s="61"/>
      <c r="C44" s="315" t="s">
        <v>122</v>
      </c>
      <c r="D44" s="316"/>
      <c r="E44" s="316"/>
      <c r="F44" s="317"/>
      <c r="G44" s="315" t="s">
        <v>123</v>
      </c>
      <c r="H44" s="316"/>
      <c r="I44" s="316"/>
      <c r="J44" s="316"/>
      <c r="K44" s="317"/>
      <c r="L44" s="287" t="s">
        <v>124</v>
      </c>
      <c r="M44" s="288"/>
      <c r="N44" s="318"/>
      <c r="O44" s="348" t="s">
        <v>212</v>
      </c>
      <c r="P44" s="288"/>
      <c r="Q44" s="288"/>
      <c r="R44" s="187"/>
      <c r="S44" s="9"/>
      <c r="T44" s="166"/>
      <c r="V44" s="24"/>
    </row>
    <row r="45" spans="1:26" ht="19.8">
      <c r="A45" s="166"/>
      <c r="B45" s="61"/>
      <c r="C45" s="319"/>
      <c r="D45" s="320"/>
      <c r="E45" s="320"/>
      <c r="F45" s="321"/>
      <c r="G45" s="322"/>
      <c r="H45" s="323"/>
      <c r="I45" s="323"/>
      <c r="J45" s="323"/>
      <c r="K45" s="324"/>
      <c r="L45" s="349"/>
      <c r="M45" s="350"/>
      <c r="N45" s="351"/>
      <c r="O45" s="284"/>
      <c r="P45" s="285"/>
      <c r="Q45" s="286"/>
      <c r="R45" s="9"/>
      <c r="S45" s="9"/>
      <c r="T45" s="166"/>
      <c r="V45" s="24"/>
    </row>
    <row r="46" spans="1:26" ht="19.8">
      <c r="A46" s="166"/>
      <c r="B46" s="61"/>
      <c r="C46" s="319"/>
      <c r="D46" s="320"/>
      <c r="E46" s="320"/>
      <c r="F46" s="321"/>
      <c r="G46" s="322"/>
      <c r="H46" s="323"/>
      <c r="I46" s="323"/>
      <c r="J46" s="323"/>
      <c r="K46" s="324"/>
      <c r="L46" s="349"/>
      <c r="M46" s="350"/>
      <c r="N46" s="351"/>
      <c r="O46" s="284"/>
      <c r="P46" s="285"/>
      <c r="Q46" s="286"/>
      <c r="R46" s="9"/>
      <c r="S46" s="9"/>
      <c r="T46" s="166"/>
      <c r="V46" s="24"/>
    </row>
    <row r="47" spans="1:26" ht="19.8">
      <c r="A47" s="166"/>
      <c r="B47" s="61"/>
      <c r="C47" s="319"/>
      <c r="D47" s="320"/>
      <c r="E47" s="320"/>
      <c r="F47" s="321"/>
      <c r="G47" s="322"/>
      <c r="H47" s="323"/>
      <c r="I47" s="323"/>
      <c r="J47" s="323"/>
      <c r="K47" s="324"/>
      <c r="L47" s="349"/>
      <c r="M47" s="350"/>
      <c r="N47" s="351"/>
      <c r="O47" s="284"/>
      <c r="P47" s="285"/>
      <c r="Q47" s="286"/>
      <c r="R47" s="9"/>
      <c r="S47" s="9"/>
      <c r="T47" s="166"/>
      <c r="V47" s="24"/>
    </row>
    <row r="48" spans="1:26" ht="19.8">
      <c r="A48" s="166"/>
      <c r="B48" s="61"/>
      <c r="C48" s="319"/>
      <c r="D48" s="320"/>
      <c r="E48" s="320"/>
      <c r="F48" s="321"/>
      <c r="G48" s="322"/>
      <c r="H48" s="323"/>
      <c r="I48" s="323"/>
      <c r="J48" s="323"/>
      <c r="K48" s="324"/>
      <c r="L48" s="349"/>
      <c r="M48" s="350"/>
      <c r="N48" s="351"/>
      <c r="O48" s="284"/>
      <c r="P48" s="285"/>
      <c r="Q48" s="286"/>
      <c r="R48" s="9"/>
      <c r="S48" s="9"/>
      <c r="T48" s="166"/>
    </row>
    <row r="49" spans="1:20" ht="19.8">
      <c r="A49" s="166"/>
      <c r="B49" s="61"/>
      <c r="C49" s="319"/>
      <c r="D49" s="320"/>
      <c r="E49" s="320"/>
      <c r="F49" s="321"/>
      <c r="G49" s="322"/>
      <c r="H49" s="323"/>
      <c r="I49" s="323"/>
      <c r="J49" s="323"/>
      <c r="K49" s="324"/>
      <c r="L49" s="349"/>
      <c r="M49" s="350"/>
      <c r="N49" s="351"/>
      <c r="O49" s="284"/>
      <c r="P49" s="285"/>
      <c r="Q49" s="286"/>
      <c r="R49" s="9"/>
      <c r="S49" s="9"/>
      <c r="T49" s="166"/>
    </row>
    <row r="50" spans="1:20" ht="19.8">
      <c r="A50" s="166"/>
      <c r="B50" s="61"/>
      <c r="C50" s="319"/>
      <c r="D50" s="320"/>
      <c r="E50" s="320"/>
      <c r="F50" s="321"/>
      <c r="G50" s="322"/>
      <c r="H50" s="323"/>
      <c r="I50" s="323"/>
      <c r="J50" s="323"/>
      <c r="K50" s="324"/>
      <c r="L50" s="349"/>
      <c r="M50" s="350"/>
      <c r="N50" s="351"/>
      <c r="O50" s="284"/>
      <c r="P50" s="285"/>
      <c r="Q50" s="286"/>
      <c r="R50" s="9"/>
      <c r="S50" s="9"/>
      <c r="T50" s="166"/>
    </row>
    <row r="51" spans="1:20" ht="9.9" customHeight="1">
      <c r="A51" s="166"/>
      <c r="B51" s="61"/>
      <c r="C51" s="45"/>
      <c r="D51" s="45"/>
      <c r="E51" s="45"/>
      <c r="F51" s="45"/>
      <c r="G51" s="46"/>
      <c r="H51" s="46"/>
      <c r="I51" s="46"/>
      <c r="J51" s="46"/>
      <c r="K51" s="46"/>
      <c r="L51" s="23"/>
      <c r="M51" s="23"/>
      <c r="N51" s="23"/>
      <c r="O51" s="9"/>
      <c r="P51" s="9"/>
      <c r="Q51" s="9"/>
      <c r="R51" s="9"/>
      <c r="S51" s="9"/>
      <c r="T51" s="166"/>
    </row>
    <row r="52" spans="1:20" ht="9.9" customHeight="1">
      <c r="A52" s="166"/>
      <c r="B52" s="61"/>
      <c r="C52" s="45"/>
      <c r="D52" s="45"/>
      <c r="E52" s="45"/>
      <c r="F52" s="45"/>
      <c r="G52" s="46"/>
      <c r="H52" s="46"/>
      <c r="I52" s="46"/>
      <c r="J52" s="46"/>
      <c r="K52" s="46"/>
      <c r="L52" s="23"/>
      <c r="M52" s="23"/>
      <c r="N52" s="23"/>
      <c r="O52" s="9"/>
      <c r="P52" s="9"/>
      <c r="Q52" s="9"/>
      <c r="R52" s="9"/>
      <c r="S52" s="9"/>
      <c r="T52" s="166"/>
    </row>
    <row r="53" spans="1:20" ht="19.8">
      <c r="A53" s="166"/>
      <c r="B53" s="54"/>
      <c r="C53" s="165" t="s">
        <v>126</v>
      </c>
      <c r="D53" s="165"/>
      <c r="E53" s="166"/>
      <c r="F53" s="166"/>
      <c r="G53" s="166"/>
      <c r="H53" s="166"/>
      <c r="I53" s="166"/>
      <c r="J53" s="166"/>
      <c r="K53" s="166"/>
      <c r="L53" s="9"/>
      <c r="M53" s="9"/>
      <c r="N53" s="9"/>
      <c r="O53" s="9"/>
      <c r="P53" s="9"/>
      <c r="Q53" s="9"/>
      <c r="R53" s="9"/>
      <c r="S53" s="9"/>
      <c r="T53" s="166"/>
    </row>
    <row r="54" spans="1:20" ht="5.0999999999999996" customHeight="1">
      <c r="A54" s="166"/>
      <c r="B54" s="61"/>
      <c r="C54" s="166"/>
      <c r="D54" s="166"/>
      <c r="E54" s="166"/>
      <c r="F54" s="166"/>
      <c r="G54" s="166"/>
      <c r="H54" s="166"/>
      <c r="I54" s="166"/>
      <c r="J54" s="10"/>
      <c r="K54" s="10"/>
      <c r="L54" s="10"/>
      <c r="M54" s="10"/>
      <c r="N54" s="10"/>
      <c r="O54" s="10"/>
      <c r="P54" s="10"/>
      <c r="Q54" s="10"/>
      <c r="R54" s="10"/>
      <c r="S54" s="10"/>
      <c r="T54" s="166"/>
    </row>
    <row r="55" spans="1:20" ht="19.8">
      <c r="A55" s="166"/>
      <c r="B55" s="61"/>
      <c r="C55" s="352"/>
      <c r="D55" s="353"/>
      <c r="E55" s="353"/>
      <c r="F55" s="353"/>
      <c r="G55" s="353"/>
      <c r="H55" s="353"/>
      <c r="I55" s="353"/>
      <c r="J55" s="353"/>
      <c r="K55" s="353"/>
      <c r="L55" s="353"/>
      <c r="M55" s="353"/>
      <c r="N55" s="353"/>
      <c r="O55" s="353"/>
      <c r="P55" s="353"/>
      <c r="Q55" s="354"/>
      <c r="R55" s="47"/>
      <c r="S55" s="166"/>
      <c r="T55" s="166"/>
    </row>
    <row r="56" spans="1:20" ht="19.8">
      <c r="A56" s="166"/>
      <c r="B56" s="61"/>
      <c r="C56" s="355"/>
      <c r="D56" s="356"/>
      <c r="E56" s="356"/>
      <c r="F56" s="356"/>
      <c r="G56" s="356"/>
      <c r="H56" s="356"/>
      <c r="I56" s="356"/>
      <c r="J56" s="356"/>
      <c r="K56" s="356"/>
      <c r="L56" s="356"/>
      <c r="M56" s="356"/>
      <c r="N56" s="356"/>
      <c r="O56" s="356"/>
      <c r="P56" s="356"/>
      <c r="Q56" s="357"/>
      <c r="R56" s="47"/>
      <c r="S56" s="166"/>
      <c r="T56" s="166"/>
    </row>
    <row r="57" spans="1:20" ht="19.8">
      <c r="A57" s="166"/>
      <c r="B57" s="61"/>
      <c r="C57" s="355"/>
      <c r="D57" s="356"/>
      <c r="E57" s="356"/>
      <c r="F57" s="356"/>
      <c r="G57" s="356"/>
      <c r="H57" s="356"/>
      <c r="I57" s="356"/>
      <c r="J57" s="356"/>
      <c r="K57" s="356"/>
      <c r="L57" s="356"/>
      <c r="M57" s="356"/>
      <c r="N57" s="356"/>
      <c r="O57" s="356"/>
      <c r="P57" s="356"/>
      <c r="Q57" s="357"/>
      <c r="R57" s="47"/>
      <c r="S57" s="166"/>
      <c r="T57" s="166"/>
    </row>
    <row r="58" spans="1:20" ht="19.8">
      <c r="A58" s="166"/>
      <c r="B58" s="55"/>
      <c r="C58" s="355"/>
      <c r="D58" s="356"/>
      <c r="E58" s="356"/>
      <c r="F58" s="356"/>
      <c r="G58" s="356"/>
      <c r="H58" s="356"/>
      <c r="I58" s="356"/>
      <c r="J58" s="356"/>
      <c r="K58" s="356"/>
      <c r="L58" s="356"/>
      <c r="M58" s="356"/>
      <c r="N58" s="356"/>
      <c r="O58" s="356"/>
      <c r="P58" s="356"/>
      <c r="Q58" s="357"/>
      <c r="R58" s="47"/>
      <c r="S58" s="166"/>
      <c r="T58" s="166"/>
    </row>
    <row r="59" spans="1:20" ht="19.8">
      <c r="A59" s="166"/>
      <c r="B59" s="55"/>
      <c r="C59" s="358"/>
      <c r="D59" s="359"/>
      <c r="E59" s="359"/>
      <c r="F59" s="359"/>
      <c r="G59" s="359"/>
      <c r="H59" s="359"/>
      <c r="I59" s="359"/>
      <c r="J59" s="359"/>
      <c r="K59" s="359"/>
      <c r="L59" s="359"/>
      <c r="M59" s="359"/>
      <c r="N59" s="359"/>
      <c r="O59" s="359"/>
      <c r="P59" s="359"/>
      <c r="Q59" s="360"/>
      <c r="R59" s="47"/>
      <c r="S59" s="166"/>
      <c r="T59" s="166"/>
    </row>
    <row r="60" spans="1:20" ht="19.5" customHeight="1">
      <c r="A60" s="166"/>
      <c r="B60" s="55"/>
      <c r="C60" s="166"/>
      <c r="D60" s="166"/>
      <c r="E60" s="166"/>
      <c r="F60" s="166"/>
      <c r="G60" s="166"/>
      <c r="H60" s="166"/>
      <c r="I60" s="166"/>
      <c r="J60" s="166"/>
      <c r="K60" s="166"/>
      <c r="L60" s="166"/>
      <c r="M60" s="166"/>
      <c r="N60" s="166"/>
      <c r="O60" s="166"/>
      <c r="P60" s="166"/>
      <c r="Q60" s="166"/>
      <c r="R60" s="166"/>
      <c r="S60" s="166"/>
      <c r="T60" s="166"/>
    </row>
    <row r="61" spans="1:20" ht="19.8">
      <c r="A61" s="166"/>
      <c r="B61" s="54"/>
      <c r="C61" s="165" t="s">
        <v>127</v>
      </c>
      <c r="D61" s="166"/>
      <c r="E61" s="166"/>
      <c r="F61" s="166"/>
      <c r="G61" s="166"/>
      <c r="H61" s="166"/>
      <c r="I61" s="166"/>
      <c r="J61" s="166"/>
      <c r="K61" s="166"/>
      <c r="L61" s="9"/>
      <c r="M61" s="9"/>
      <c r="N61" s="9"/>
      <c r="O61" s="9"/>
      <c r="P61" s="9"/>
      <c r="Q61" s="9"/>
      <c r="R61" s="9"/>
      <c r="S61" s="166"/>
      <c r="T61" s="166"/>
    </row>
    <row r="62" spans="1:20" ht="5.0999999999999996" customHeight="1">
      <c r="A62" s="166"/>
      <c r="B62" s="61"/>
      <c r="C62" s="166"/>
      <c r="D62" s="166"/>
      <c r="E62" s="166"/>
      <c r="F62" s="166"/>
      <c r="G62" s="166"/>
      <c r="H62" s="166"/>
      <c r="I62" s="166"/>
      <c r="J62" s="10"/>
      <c r="K62" s="10"/>
      <c r="L62" s="10"/>
      <c r="M62" s="10"/>
      <c r="N62" s="10"/>
      <c r="O62" s="10"/>
      <c r="P62" s="10"/>
      <c r="Q62" s="10"/>
      <c r="R62" s="10"/>
      <c r="S62" s="166"/>
      <c r="T62" s="166"/>
    </row>
    <row r="63" spans="1:20" ht="19.8">
      <c r="A63" s="166"/>
      <c r="B63" s="61"/>
      <c r="C63" s="352"/>
      <c r="D63" s="353"/>
      <c r="E63" s="353"/>
      <c r="F63" s="353"/>
      <c r="G63" s="353"/>
      <c r="H63" s="353"/>
      <c r="I63" s="353"/>
      <c r="J63" s="353"/>
      <c r="K63" s="353"/>
      <c r="L63" s="353"/>
      <c r="M63" s="353"/>
      <c r="N63" s="353"/>
      <c r="O63" s="353"/>
      <c r="P63" s="353"/>
      <c r="Q63" s="354"/>
      <c r="R63" s="47"/>
      <c r="S63" s="11"/>
      <c r="T63" s="166"/>
    </row>
    <row r="64" spans="1:20" ht="19.5" customHeight="1">
      <c r="A64" s="166"/>
      <c r="B64" s="61"/>
      <c r="C64" s="355"/>
      <c r="D64" s="356"/>
      <c r="E64" s="356"/>
      <c r="F64" s="356"/>
      <c r="G64" s="356"/>
      <c r="H64" s="356"/>
      <c r="I64" s="356"/>
      <c r="J64" s="356"/>
      <c r="K64" s="356"/>
      <c r="L64" s="356"/>
      <c r="M64" s="356"/>
      <c r="N64" s="356"/>
      <c r="O64" s="356"/>
      <c r="P64" s="356"/>
      <c r="Q64" s="357"/>
      <c r="R64" s="47"/>
      <c r="S64" s="11"/>
      <c r="T64" s="166"/>
    </row>
    <row r="65" spans="1:26" ht="19.8">
      <c r="A65" s="166"/>
      <c r="B65" s="61"/>
      <c r="C65" s="355"/>
      <c r="D65" s="356"/>
      <c r="E65" s="356"/>
      <c r="F65" s="356"/>
      <c r="G65" s="356"/>
      <c r="H65" s="356"/>
      <c r="I65" s="356"/>
      <c r="J65" s="356"/>
      <c r="K65" s="356"/>
      <c r="L65" s="356"/>
      <c r="M65" s="356"/>
      <c r="N65" s="356"/>
      <c r="O65" s="356"/>
      <c r="P65" s="356"/>
      <c r="Q65" s="357"/>
      <c r="R65" s="47"/>
      <c r="S65" s="11"/>
      <c r="T65" s="166"/>
    </row>
    <row r="66" spans="1:26" ht="19.5" customHeight="1">
      <c r="A66" s="166"/>
      <c r="B66" s="55"/>
      <c r="C66" s="355"/>
      <c r="D66" s="356"/>
      <c r="E66" s="356"/>
      <c r="F66" s="356"/>
      <c r="G66" s="356"/>
      <c r="H66" s="356"/>
      <c r="I66" s="356"/>
      <c r="J66" s="356"/>
      <c r="K66" s="356"/>
      <c r="L66" s="356"/>
      <c r="M66" s="356"/>
      <c r="N66" s="356"/>
      <c r="O66" s="356"/>
      <c r="P66" s="356"/>
      <c r="Q66" s="357"/>
      <c r="R66" s="47"/>
      <c r="S66" s="11"/>
      <c r="T66" s="166"/>
    </row>
    <row r="67" spans="1:26" ht="19.8">
      <c r="A67" s="166"/>
      <c r="B67" s="55"/>
      <c r="C67" s="358"/>
      <c r="D67" s="359"/>
      <c r="E67" s="359"/>
      <c r="F67" s="359"/>
      <c r="G67" s="359"/>
      <c r="H67" s="359"/>
      <c r="I67" s="359"/>
      <c r="J67" s="359"/>
      <c r="K67" s="359"/>
      <c r="L67" s="359"/>
      <c r="M67" s="359"/>
      <c r="N67" s="359"/>
      <c r="O67" s="359"/>
      <c r="P67" s="359"/>
      <c r="Q67" s="360"/>
      <c r="R67" s="47"/>
      <c r="S67" s="11"/>
      <c r="T67" s="166"/>
    </row>
    <row r="68" spans="1:26" ht="19.8">
      <c r="A68" s="166"/>
      <c r="B68" s="55"/>
      <c r="C68" s="51"/>
      <c r="D68" s="51"/>
      <c r="E68" s="51"/>
      <c r="F68" s="51"/>
      <c r="G68" s="51"/>
      <c r="H68" s="51"/>
      <c r="I68" s="51"/>
      <c r="J68" s="51"/>
      <c r="K68" s="51"/>
      <c r="L68" s="51"/>
      <c r="M68" s="51"/>
      <c r="N68" s="51"/>
      <c r="O68" s="51"/>
      <c r="P68" s="51"/>
      <c r="Q68" s="51"/>
      <c r="R68" s="47"/>
      <c r="S68" s="11"/>
      <c r="T68" s="166"/>
    </row>
    <row r="69" spans="1:26" ht="19.8" hidden="1">
      <c r="A69" s="166"/>
      <c r="B69" s="55"/>
      <c r="C69" s="364" t="s">
        <v>128</v>
      </c>
      <c r="D69" s="364"/>
      <c r="E69" s="364"/>
      <c r="F69" s="364"/>
      <c r="G69" s="364"/>
      <c r="H69" s="364"/>
      <c r="I69" s="364"/>
      <c r="J69" s="364"/>
      <c r="K69" s="364"/>
      <c r="L69" s="364"/>
      <c r="M69" s="364"/>
      <c r="N69" s="364"/>
      <c r="O69" s="364"/>
      <c r="P69" s="364"/>
      <c r="Q69" s="364"/>
      <c r="R69" s="47"/>
      <c r="S69" s="11"/>
      <c r="T69" s="166"/>
    </row>
    <row r="70" spans="1:26" ht="5.0999999999999996" hidden="1" customHeight="1">
      <c r="A70" s="166"/>
      <c r="B70" s="55"/>
      <c r="C70" s="51"/>
      <c r="D70" s="51"/>
      <c r="E70" s="51"/>
      <c r="F70" s="51"/>
      <c r="G70" s="51"/>
      <c r="H70" s="51"/>
      <c r="I70" s="51"/>
      <c r="J70" s="51"/>
      <c r="K70" s="51"/>
      <c r="L70" s="51"/>
      <c r="M70" s="51"/>
      <c r="N70" s="51"/>
      <c r="O70" s="51"/>
      <c r="P70" s="51"/>
      <c r="Q70" s="51"/>
      <c r="R70" s="47"/>
      <c r="S70" s="11"/>
      <c r="T70" s="166"/>
    </row>
    <row r="71" spans="1:26" ht="19.8" hidden="1">
      <c r="A71" s="166"/>
      <c r="B71" s="55"/>
      <c r="C71" s="54" t="s">
        <v>129</v>
      </c>
      <c r="D71" s="51"/>
      <c r="E71" s="51"/>
      <c r="F71" s="51"/>
      <c r="G71" s="51"/>
      <c r="H71" s="51"/>
      <c r="I71" s="51"/>
      <c r="J71" s="51"/>
      <c r="K71" s="51"/>
      <c r="L71" s="51"/>
      <c r="M71" s="51"/>
      <c r="N71" s="51"/>
      <c r="O71" s="51"/>
      <c r="P71" s="51"/>
      <c r="Q71" s="51"/>
      <c r="R71" s="47"/>
      <c r="S71" s="11"/>
      <c r="T71" s="166"/>
    </row>
    <row r="72" spans="1:26" ht="19.8" hidden="1">
      <c r="A72" s="166"/>
      <c r="B72" s="61"/>
      <c r="C72" s="166" t="s">
        <v>130</v>
      </c>
      <c r="D72" s="174"/>
      <c r="E72" s="174"/>
      <c r="F72" s="174"/>
      <c r="G72" s="48"/>
      <c r="H72" s="48"/>
      <c r="I72" s="48"/>
      <c r="J72" s="48"/>
      <c r="K72" s="48"/>
      <c r="L72" s="49"/>
      <c r="M72" s="49"/>
      <c r="N72" s="49"/>
      <c r="O72" s="9"/>
      <c r="P72" s="9"/>
      <c r="Q72" s="9"/>
      <c r="R72" s="9"/>
      <c r="S72" s="9"/>
      <c r="T72" s="166"/>
    </row>
    <row r="73" spans="1:26" ht="19.5" hidden="1" customHeight="1">
      <c r="A73" s="166"/>
      <c r="B73" s="61"/>
      <c r="C73" s="315" t="s">
        <v>122</v>
      </c>
      <c r="D73" s="316"/>
      <c r="E73" s="316"/>
      <c r="F73" s="317"/>
      <c r="G73" s="315" t="s">
        <v>123</v>
      </c>
      <c r="H73" s="316"/>
      <c r="I73" s="316"/>
      <c r="J73" s="316"/>
      <c r="K73" s="317"/>
      <c r="L73" s="287" t="s">
        <v>124</v>
      </c>
      <c r="M73" s="288"/>
      <c r="N73" s="318"/>
      <c r="O73" s="9"/>
      <c r="P73" s="9"/>
      <c r="Q73" s="9"/>
      <c r="R73" s="9"/>
      <c r="S73" s="9"/>
      <c r="T73" s="166"/>
      <c r="V73" s="24"/>
      <c r="Z73"/>
    </row>
    <row r="74" spans="1:26" ht="19.5" hidden="1" customHeight="1">
      <c r="A74" s="166"/>
      <c r="B74" s="61"/>
      <c r="C74" s="319"/>
      <c r="D74" s="320"/>
      <c r="E74" s="320"/>
      <c r="F74" s="321"/>
      <c r="G74" s="322"/>
      <c r="H74" s="323"/>
      <c r="I74" s="323"/>
      <c r="J74" s="323"/>
      <c r="K74" s="324"/>
      <c r="L74" s="349"/>
      <c r="M74" s="350"/>
      <c r="N74" s="351"/>
      <c r="O74" s="9"/>
      <c r="P74" s="9"/>
      <c r="Q74" s="9"/>
      <c r="R74" s="9"/>
      <c r="S74" s="9"/>
      <c r="T74" s="166"/>
      <c r="V74" s="24"/>
      <c r="Z74"/>
    </row>
    <row r="75" spans="1:26" ht="19.5" hidden="1" customHeight="1">
      <c r="A75" s="166"/>
      <c r="B75" s="61"/>
      <c r="C75" s="319"/>
      <c r="D75" s="320"/>
      <c r="E75" s="320"/>
      <c r="F75" s="321"/>
      <c r="G75" s="322"/>
      <c r="H75" s="323"/>
      <c r="I75" s="323"/>
      <c r="J75" s="323"/>
      <c r="K75" s="324"/>
      <c r="L75" s="349"/>
      <c r="M75" s="350"/>
      <c r="N75" s="351"/>
      <c r="O75" s="9"/>
      <c r="P75" s="9"/>
      <c r="Q75" s="9"/>
      <c r="R75" s="9"/>
      <c r="S75" s="9"/>
      <c r="T75" s="166"/>
      <c r="V75" s="24"/>
    </row>
    <row r="76" spans="1:26" ht="19.5" hidden="1" customHeight="1">
      <c r="A76" s="166"/>
      <c r="B76" s="61"/>
      <c r="C76" s="319"/>
      <c r="D76" s="320"/>
      <c r="E76" s="320"/>
      <c r="F76" s="321"/>
      <c r="G76" s="322"/>
      <c r="H76" s="323"/>
      <c r="I76" s="323"/>
      <c r="J76" s="323"/>
      <c r="K76" s="324"/>
      <c r="L76" s="361"/>
      <c r="M76" s="362"/>
      <c r="N76" s="363"/>
      <c r="O76" s="9"/>
      <c r="P76" s="9"/>
      <c r="Q76" s="9"/>
      <c r="R76" s="9"/>
      <c r="S76" s="9"/>
      <c r="T76" s="166"/>
      <c r="V76" s="24"/>
    </row>
    <row r="77" spans="1:26" ht="19.5" hidden="1" customHeight="1">
      <c r="A77" s="166"/>
      <c r="B77" s="61"/>
      <c r="C77" s="319"/>
      <c r="D77" s="320"/>
      <c r="E77" s="320"/>
      <c r="F77" s="321"/>
      <c r="G77" s="322"/>
      <c r="H77" s="323"/>
      <c r="I77" s="323"/>
      <c r="J77" s="323"/>
      <c r="K77" s="324"/>
      <c r="L77" s="349"/>
      <c r="M77" s="350"/>
      <c r="N77" s="351"/>
      <c r="O77" s="9"/>
      <c r="P77" s="9"/>
      <c r="Q77" s="9"/>
      <c r="R77" s="9"/>
      <c r="S77" s="9"/>
      <c r="T77" s="166"/>
      <c r="V77" s="24"/>
    </row>
    <row r="78" spans="1:26" ht="19.8" hidden="1">
      <c r="A78" s="166"/>
      <c r="B78" s="61"/>
      <c r="C78" s="319"/>
      <c r="D78" s="320"/>
      <c r="E78" s="320"/>
      <c r="F78" s="321"/>
      <c r="G78" s="322"/>
      <c r="H78" s="323"/>
      <c r="I78" s="323"/>
      <c r="J78" s="323"/>
      <c r="K78" s="324"/>
      <c r="L78" s="349"/>
      <c r="M78" s="350"/>
      <c r="N78" s="351"/>
      <c r="O78" s="9"/>
      <c r="P78" s="9"/>
      <c r="Q78" s="9"/>
      <c r="R78" s="9"/>
      <c r="S78" s="9"/>
      <c r="T78" s="166"/>
      <c r="V78" s="24"/>
    </row>
    <row r="79" spans="1:26" ht="19.8" hidden="1">
      <c r="A79" s="166"/>
      <c r="B79" s="61"/>
      <c r="C79" s="319"/>
      <c r="D79" s="320"/>
      <c r="E79" s="320"/>
      <c r="F79" s="321"/>
      <c r="G79" s="322"/>
      <c r="H79" s="323"/>
      <c r="I79" s="323"/>
      <c r="J79" s="323"/>
      <c r="K79" s="324"/>
      <c r="L79" s="349"/>
      <c r="M79" s="350"/>
      <c r="N79" s="351"/>
      <c r="O79" s="9"/>
      <c r="P79" s="9"/>
      <c r="Q79" s="9"/>
      <c r="R79" s="9"/>
      <c r="S79" s="9"/>
      <c r="T79" s="166"/>
      <c r="V79" s="24"/>
    </row>
    <row r="80" spans="1:26" ht="5.0999999999999996" hidden="1" customHeight="1">
      <c r="A80" s="166"/>
      <c r="B80" s="61"/>
      <c r="C80" s="60"/>
      <c r="D80" s="60"/>
      <c r="E80" s="60"/>
      <c r="F80" s="60"/>
      <c r="G80" s="60"/>
      <c r="H80" s="60"/>
      <c r="I80" s="60"/>
      <c r="J80" s="60"/>
      <c r="K80" s="60"/>
      <c r="L80" s="60"/>
      <c r="M80" s="60"/>
      <c r="N80" s="60"/>
      <c r="O80" s="60"/>
      <c r="P80" s="60"/>
      <c r="Q80" s="60"/>
      <c r="R80" s="60"/>
      <c r="T80" s="166"/>
      <c r="V80" s="24"/>
    </row>
    <row r="81" spans="1:22" ht="19.8" hidden="1">
      <c r="A81" s="166"/>
      <c r="B81" s="61"/>
      <c r="C81" s="14" t="s">
        <v>131</v>
      </c>
      <c r="D81" s="14"/>
      <c r="E81" s="14"/>
      <c r="F81" s="14"/>
      <c r="G81" s="14"/>
      <c r="H81" s="14"/>
      <c r="I81" s="14"/>
      <c r="J81" s="14"/>
      <c r="K81" s="14"/>
      <c r="L81" s="14"/>
      <c r="M81" s="14"/>
      <c r="N81" s="14"/>
      <c r="O81" s="9"/>
      <c r="P81" s="9"/>
      <c r="Q81" s="9"/>
      <c r="R81" s="9"/>
      <c r="S81" s="9"/>
      <c r="T81" s="166"/>
      <c r="V81" s="24"/>
    </row>
    <row r="82" spans="1:22" ht="19.5" hidden="1" customHeight="1">
      <c r="A82" s="166"/>
      <c r="B82" s="61"/>
      <c r="C82" s="315" t="s">
        <v>122</v>
      </c>
      <c r="D82" s="316"/>
      <c r="E82" s="316"/>
      <c r="F82" s="317"/>
      <c r="G82" s="315" t="s">
        <v>123</v>
      </c>
      <c r="H82" s="316"/>
      <c r="I82" s="316"/>
      <c r="J82" s="316"/>
      <c r="K82" s="317"/>
      <c r="L82" s="287" t="s">
        <v>124</v>
      </c>
      <c r="M82" s="288"/>
      <c r="N82" s="318"/>
      <c r="O82" s="9"/>
      <c r="P82" s="9"/>
      <c r="Q82" s="9"/>
      <c r="R82" s="9"/>
      <c r="S82" s="9"/>
      <c r="T82" s="166"/>
      <c r="V82" s="24"/>
    </row>
    <row r="83" spans="1:22" ht="19.8" hidden="1">
      <c r="A83" s="166"/>
      <c r="B83" s="61"/>
      <c r="C83" s="319"/>
      <c r="D83" s="320"/>
      <c r="E83" s="320"/>
      <c r="F83" s="321"/>
      <c r="G83" s="322"/>
      <c r="H83" s="323"/>
      <c r="I83" s="323"/>
      <c r="J83" s="323"/>
      <c r="K83" s="324"/>
      <c r="L83" s="349"/>
      <c r="M83" s="350"/>
      <c r="N83" s="351"/>
      <c r="O83" s="9"/>
      <c r="P83" s="9"/>
      <c r="Q83" s="9"/>
      <c r="R83" s="9"/>
      <c r="S83" s="9"/>
      <c r="T83" s="166"/>
      <c r="V83" s="24"/>
    </row>
    <row r="84" spans="1:22" ht="19.8" hidden="1">
      <c r="A84" s="166"/>
      <c r="B84" s="61"/>
      <c r="C84" s="319"/>
      <c r="D84" s="320"/>
      <c r="E84" s="320"/>
      <c r="F84" s="321"/>
      <c r="G84" s="322"/>
      <c r="H84" s="323"/>
      <c r="I84" s="323"/>
      <c r="J84" s="323"/>
      <c r="K84" s="324"/>
      <c r="L84" s="349"/>
      <c r="M84" s="350"/>
      <c r="N84" s="351"/>
      <c r="O84" s="9"/>
      <c r="P84" s="9"/>
      <c r="Q84" s="9"/>
      <c r="R84" s="9"/>
      <c r="S84" s="9"/>
      <c r="T84" s="166"/>
      <c r="V84" s="24"/>
    </row>
    <row r="85" spans="1:22" ht="19.8" hidden="1">
      <c r="A85" s="166"/>
      <c r="B85" s="61"/>
      <c r="C85" s="319"/>
      <c r="D85" s="320"/>
      <c r="E85" s="320"/>
      <c r="F85" s="321"/>
      <c r="G85" s="322"/>
      <c r="H85" s="323"/>
      <c r="I85" s="323"/>
      <c r="J85" s="323"/>
      <c r="K85" s="324"/>
      <c r="L85" s="361"/>
      <c r="M85" s="362"/>
      <c r="N85" s="363"/>
      <c r="O85" s="9"/>
      <c r="P85" s="9"/>
      <c r="Q85" s="9"/>
      <c r="R85" s="9"/>
      <c r="S85" s="9"/>
      <c r="T85" s="166"/>
      <c r="V85" s="24"/>
    </row>
    <row r="86" spans="1:22" ht="19.8" hidden="1">
      <c r="A86" s="166"/>
      <c r="B86" s="61"/>
      <c r="C86" s="319"/>
      <c r="D86" s="320"/>
      <c r="E86" s="320"/>
      <c r="F86" s="321"/>
      <c r="G86" s="322"/>
      <c r="H86" s="323"/>
      <c r="I86" s="323"/>
      <c r="J86" s="323"/>
      <c r="K86" s="324"/>
      <c r="L86" s="349"/>
      <c r="M86" s="350"/>
      <c r="N86" s="351"/>
      <c r="O86" s="9"/>
      <c r="P86" s="9"/>
      <c r="Q86" s="9"/>
      <c r="R86" s="9"/>
      <c r="S86" s="9"/>
      <c r="T86" s="166"/>
    </row>
    <row r="87" spans="1:22" ht="19.8" hidden="1">
      <c r="A87" s="166"/>
      <c r="B87" s="61"/>
      <c r="C87" s="319"/>
      <c r="D87" s="320"/>
      <c r="E87" s="320"/>
      <c r="F87" s="321"/>
      <c r="G87" s="322"/>
      <c r="H87" s="323"/>
      <c r="I87" s="323"/>
      <c r="J87" s="323"/>
      <c r="K87" s="324"/>
      <c r="L87" s="349"/>
      <c r="M87" s="350"/>
      <c r="N87" s="351"/>
      <c r="O87" s="9"/>
      <c r="P87" s="9"/>
      <c r="Q87" s="9"/>
      <c r="R87" s="9"/>
      <c r="S87" s="9"/>
      <c r="T87" s="166"/>
    </row>
    <row r="88" spans="1:22" ht="19.8" hidden="1">
      <c r="A88" s="166"/>
      <c r="B88" s="61"/>
      <c r="C88" s="319"/>
      <c r="D88" s="320"/>
      <c r="E88" s="320"/>
      <c r="F88" s="321"/>
      <c r="G88" s="322"/>
      <c r="H88" s="323"/>
      <c r="I88" s="323"/>
      <c r="J88" s="323"/>
      <c r="K88" s="324"/>
      <c r="L88" s="349"/>
      <c r="M88" s="350"/>
      <c r="N88" s="351"/>
      <c r="O88" s="9"/>
      <c r="P88" s="9"/>
      <c r="Q88" s="9"/>
      <c r="R88" s="9"/>
      <c r="S88" s="9"/>
      <c r="T88" s="166"/>
    </row>
    <row r="89" spans="1:22" ht="19.5" hidden="1" customHeight="1">
      <c r="A89" s="166"/>
      <c r="B89" s="61"/>
      <c r="C89" s="50"/>
      <c r="D89" s="50"/>
      <c r="E89" s="50"/>
      <c r="F89" s="50"/>
      <c r="G89" s="50"/>
      <c r="H89" s="23"/>
      <c r="I89" s="23"/>
      <c r="J89" s="23"/>
      <c r="K89" s="48"/>
      <c r="L89" s="49"/>
      <c r="M89" s="49"/>
      <c r="N89" s="49"/>
      <c r="O89" s="9"/>
      <c r="P89" s="9"/>
      <c r="Q89" s="9"/>
      <c r="R89" s="9"/>
      <c r="S89" s="9"/>
      <c r="T89" s="166"/>
    </row>
    <row r="90" spans="1:22" ht="19.8" hidden="1">
      <c r="A90" s="166"/>
      <c r="B90" s="54"/>
      <c r="C90" s="165" t="s">
        <v>132</v>
      </c>
      <c r="D90" s="165"/>
      <c r="E90" s="166"/>
      <c r="F90" s="166"/>
      <c r="G90" s="166"/>
      <c r="H90" s="166"/>
      <c r="I90" s="166"/>
      <c r="J90" s="166"/>
      <c r="K90" s="166"/>
      <c r="L90" s="9"/>
      <c r="M90" s="9"/>
      <c r="N90" s="9"/>
      <c r="O90" s="9"/>
      <c r="P90" s="9"/>
      <c r="Q90" s="9"/>
      <c r="R90" s="9"/>
      <c r="S90" s="9"/>
      <c r="T90" s="166"/>
    </row>
    <row r="91" spans="1:22" ht="5.0999999999999996" hidden="1" customHeight="1">
      <c r="A91" s="166"/>
      <c r="B91" s="61"/>
      <c r="C91" s="166"/>
      <c r="D91" s="166"/>
      <c r="E91" s="166"/>
      <c r="F91" s="166"/>
      <c r="G91" s="166"/>
      <c r="H91" s="166"/>
      <c r="I91" s="166"/>
      <c r="J91" s="10"/>
      <c r="K91" s="10"/>
      <c r="L91" s="10"/>
      <c r="M91" s="10"/>
      <c r="N91" s="10"/>
      <c r="O91" s="10"/>
      <c r="P91" s="10"/>
      <c r="Q91" s="10"/>
      <c r="R91" s="10"/>
      <c r="S91" s="10"/>
      <c r="T91" s="166"/>
    </row>
    <row r="92" spans="1:22" ht="19.8" hidden="1">
      <c r="A92" s="166"/>
      <c r="B92" s="61"/>
      <c r="C92" s="352"/>
      <c r="D92" s="353"/>
      <c r="E92" s="353"/>
      <c r="F92" s="353"/>
      <c r="G92" s="353"/>
      <c r="H92" s="353"/>
      <c r="I92" s="353"/>
      <c r="J92" s="353"/>
      <c r="K92" s="353"/>
      <c r="L92" s="353"/>
      <c r="M92" s="353"/>
      <c r="N92" s="353"/>
      <c r="O92" s="353"/>
      <c r="P92" s="353"/>
      <c r="Q92" s="354"/>
      <c r="R92" s="47"/>
      <c r="S92" s="166"/>
      <c r="T92" s="166"/>
    </row>
    <row r="93" spans="1:22" ht="19.8" hidden="1">
      <c r="A93" s="166"/>
      <c r="B93" s="61"/>
      <c r="C93" s="355"/>
      <c r="D93" s="356"/>
      <c r="E93" s="356"/>
      <c r="F93" s="356"/>
      <c r="G93" s="356"/>
      <c r="H93" s="356"/>
      <c r="I93" s="356"/>
      <c r="J93" s="356"/>
      <c r="K93" s="356"/>
      <c r="L93" s="356"/>
      <c r="M93" s="356"/>
      <c r="N93" s="356"/>
      <c r="O93" s="356"/>
      <c r="P93" s="356"/>
      <c r="Q93" s="357"/>
      <c r="R93" s="47"/>
      <c r="S93" s="166"/>
      <c r="T93" s="166"/>
    </row>
    <row r="94" spans="1:22" ht="19.8" hidden="1">
      <c r="A94" s="166"/>
      <c r="B94" s="61"/>
      <c r="C94" s="355"/>
      <c r="D94" s="356"/>
      <c r="E94" s="356"/>
      <c r="F94" s="356"/>
      <c r="G94" s="356"/>
      <c r="H94" s="356"/>
      <c r="I94" s="356"/>
      <c r="J94" s="356"/>
      <c r="K94" s="356"/>
      <c r="L94" s="356"/>
      <c r="M94" s="356"/>
      <c r="N94" s="356"/>
      <c r="O94" s="356"/>
      <c r="P94" s="356"/>
      <c r="Q94" s="357"/>
      <c r="R94" s="47"/>
      <c r="S94" s="166"/>
      <c r="T94" s="166"/>
    </row>
    <row r="95" spans="1:22" ht="19.8" hidden="1">
      <c r="A95" s="166"/>
      <c r="B95" s="55"/>
      <c r="C95" s="355"/>
      <c r="D95" s="356"/>
      <c r="E95" s="356"/>
      <c r="F95" s="356"/>
      <c r="G95" s="356"/>
      <c r="H95" s="356"/>
      <c r="I95" s="356"/>
      <c r="J95" s="356"/>
      <c r="K95" s="356"/>
      <c r="L95" s="356"/>
      <c r="M95" s="356"/>
      <c r="N95" s="356"/>
      <c r="O95" s="356"/>
      <c r="P95" s="356"/>
      <c r="Q95" s="357"/>
      <c r="R95" s="47"/>
      <c r="S95" s="166"/>
      <c r="T95" s="166"/>
    </row>
    <row r="96" spans="1:22" ht="19.8" hidden="1">
      <c r="A96" s="166"/>
      <c r="B96" s="55"/>
      <c r="C96" s="358"/>
      <c r="D96" s="359"/>
      <c r="E96" s="359"/>
      <c r="F96" s="359"/>
      <c r="G96" s="359"/>
      <c r="H96" s="359"/>
      <c r="I96" s="359"/>
      <c r="J96" s="359"/>
      <c r="K96" s="359"/>
      <c r="L96" s="359"/>
      <c r="M96" s="359"/>
      <c r="N96" s="359"/>
      <c r="O96" s="359"/>
      <c r="P96" s="359"/>
      <c r="Q96" s="360"/>
      <c r="R96" s="47"/>
      <c r="S96" s="166"/>
      <c r="T96" s="166"/>
    </row>
    <row r="97" spans="1:20" ht="19.5" hidden="1" customHeight="1">
      <c r="A97" s="166"/>
      <c r="B97" s="55"/>
      <c r="C97" s="166"/>
      <c r="D97" s="166"/>
      <c r="E97" s="166"/>
      <c r="F97" s="166"/>
      <c r="G97" s="166"/>
      <c r="H97" s="166"/>
      <c r="I97" s="166"/>
      <c r="J97" s="166"/>
      <c r="K97" s="166"/>
      <c r="L97" s="166"/>
      <c r="M97" s="166"/>
      <c r="N97" s="166"/>
      <c r="O97" s="166"/>
      <c r="P97" s="166"/>
      <c r="Q97" s="166"/>
      <c r="R97" s="166"/>
      <c r="S97" s="166"/>
      <c r="T97" s="166"/>
    </row>
    <row r="98" spans="1:20" ht="19.8" hidden="1">
      <c r="A98" s="166"/>
      <c r="B98" s="54"/>
      <c r="C98" s="165" t="s">
        <v>127</v>
      </c>
      <c r="D98" s="166"/>
      <c r="E98" s="166"/>
      <c r="F98" s="166"/>
      <c r="G98" s="166"/>
      <c r="H98" s="166"/>
      <c r="I98" s="166"/>
      <c r="J98" s="166"/>
      <c r="K98" s="166"/>
      <c r="L98" s="9"/>
      <c r="M98" s="9"/>
      <c r="N98" s="9"/>
      <c r="O98" s="9"/>
      <c r="P98" s="9"/>
      <c r="Q98" s="9"/>
      <c r="R98" s="9"/>
      <c r="S98" s="166"/>
      <c r="T98" s="166"/>
    </row>
    <row r="99" spans="1:20" ht="5.0999999999999996" hidden="1" customHeight="1">
      <c r="A99" s="166"/>
      <c r="B99" s="61"/>
      <c r="C99" s="166"/>
      <c r="D99" s="166"/>
      <c r="E99" s="166"/>
      <c r="F99" s="166"/>
      <c r="G99" s="166"/>
      <c r="H99" s="166"/>
      <c r="I99" s="166"/>
      <c r="J99" s="10"/>
      <c r="K99" s="10"/>
      <c r="L99" s="10"/>
      <c r="M99" s="10"/>
      <c r="N99" s="10"/>
      <c r="O99" s="10"/>
      <c r="P99" s="10"/>
      <c r="Q99" s="10"/>
      <c r="R99" s="10"/>
      <c r="S99" s="166"/>
      <c r="T99" s="166"/>
    </row>
    <row r="100" spans="1:20" ht="19.8" hidden="1">
      <c r="A100" s="166"/>
      <c r="B100" s="61"/>
      <c r="C100" s="352"/>
      <c r="D100" s="353"/>
      <c r="E100" s="353"/>
      <c r="F100" s="353"/>
      <c r="G100" s="353"/>
      <c r="H100" s="353"/>
      <c r="I100" s="353"/>
      <c r="J100" s="353"/>
      <c r="K100" s="353"/>
      <c r="L100" s="353"/>
      <c r="M100" s="353"/>
      <c r="N100" s="353"/>
      <c r="O100" s="353"/>
      <c r="P100" s="353"/>
      <c r="Q100" s="354"/>
      <c r="R100" s="47"/>
      <c r="S100" s="11"/>
      <c r="T100" s="166"/>
    </row>
    <row r="101" spans="1:20" ht="19.5" hidden="1" customHeight="1">
      <c r="A101" s="166"/>
      <c r="B101" s="61"/>
      <c r="C101" s="355"/>
      <c r="D101" s="356"/>
      <c r="E101" s="356"/>
      <c r="F101" s="356"/>
      <c r="G101" s="356"/>
      <c r="H101" s="356"/>
      <c r="I101" s="356"/>
      <c r="J101" s="356"/>
      <c r="K101" s="356"/>
      <c r="L101" s="356"/>
      <c r="M101" s="356"/>
      <c r="N101" s="356"/>
      <c r="O101" s="356"/>
      <c r="P101" s="356"/>
      <c r="Q101" s="357"/>
      <c r="R101" s="47"/>
      <c r="S101" s="11"/>
      <c r="T101" s="166"/>
    </row>
    <row r="102" spans="1:20" ht="19.8" hidden="1">
      <c r="A102" s="166"/>
      <c r="B102" s="61"/>
      <c r="C102" s="355"/>
      <c r="D102" s="356"/>
      <c r="E102" s="356"/>
      <c r="F102" s="356"/>
      <c r="G102" s="356"/>
      <c r="H102" s="356"/>
      <c r="I102" s="356"/>
      <c r="J102" s="356"/>
      <c r="K102" s="356"/>
      <c r="L102" s="356"/>
      <c r="M102" s="356"/>
      <c r="N102" s="356"/>
      <c r="O102" s="356"/>
      <c r="P102" s="356"/>
      <c r="Q102" s="357"/>
      <c r="R102" s="47"/>
      <c r="S102" s="11"/>
      <c r="T102" s="166"/>
    </row>
    <row r="103" spans="1:20" ht="19.5" hidden="1" customHeight="1">
      <c r="A103" s="166"/>
      <c r="B103" s="55"/>
      <c r="C103" s="355"/>
      <c r="D103" s="356"/>
      <c r="E103" s="356"/>
      <c r="F103" s="356"/>
      <c r="G103" s="356"/>
      <c r="H103" s="356"/>
      <c r="I103" s="356"/>
      <c r="J103" s="356"/>
      <c r="K103" s="356"/>
      <c r="L103" s="356"/>
      <c r="M103" s="356"/>
      <c r="N103" s="356"/>
      <c r="O103" s="356"/>
      <c r="P103" s="356"/>
      <c r="Q103" s="357"/>
      <c r="R103" s="47"/>
      <c r="S103" s="11"/>
      <c r="T103" s="166"/>
    </row>
    <row r="104" spans="1:20" ht="19.8" hidden="1">
      <c r="A104" s="166"/>
      <c r="B104" s="55"/>
      <c r="C104" s="358"/>
      <c r="D104" s="359"/>
      <c r="E104" s="359"/>
      <c r="F104" s="359"/>
      <c r="G104" s="359"/>
      <c r="H104" s="359"/>
      <c r="I104" s="359"/>
      <c r="J104" s="359"/>
      <c r="K104" s="359"/>
      <c r="L104" s="359"/>
      <c r="M104" s="359"/>
      <c r="N104" s="359"/>
      <c r="O104" s="359"/>
      <c r="P104" s="359"/>
      <c r="Q104" s="360"/>
      <c r="R104" s="47"/>
      <c r="S104" s="11"/>
      <c r="T104" s="166"/>
    </row>
    <row r="105" spans="1:20" ht="19.8" hidden="1">
      <c r="A105" s="166"/>
      <c r="B105" s="56"/>
      <c r="C105" s="45"/>
      <c r="D105" s="45"/>
      <c r="E105" s="45"/>
      <c r="F105" s="45"/>
      <c r="G105" s="46"/>
      <c r="H105" s="46"/>
      <c r="I105" s="46"/>
      <c r="J105" s="46"/>
      <c r="K105" s="46"/>
      <c r="L105" s="23"/>
      <c r="M105" s="23"/>
      <c r="N105" s="23"/>
      <c r="O105" s="11"/>
      <c r="P105" s="11"/>
      <c r="Q105" s="11"/>
      <c r="R105" s="11"/>
      <c r="S105" s="11"/>
      <c r="T105" s="166"/>
    </row>
    <row r="106" spans="1:20" ht="19.8">
      <c r="A106" s="166"/>
      <c r="B106" s="57"/>
      <c r="C106" s="11"/>
      <c r="D106" s="11"/>
      <c r="E106" s="11"/>
      <c r="F106" s="11"/>
      <c r="G106" s="11"/>
      <c r="H106" s="11"/>
      <c r="I106" s="11"/>
      <c r="J106" s="11"/>
      <c r="K106" s="11"/>
      <c r="L106" s="11"/>
      <c r="M106" s="11"/>
      <c r="N106" s="11"/>
      <c r="O106" s="11"/>
      <c r="P106" s="11"/>
      <c r="Q106" s="11"/>
      <c r="R106" s="13" t="s">
        <v>112</v>
      </c>
      <c r="S106" s="11"/>
      <c r="T106" s="166"/>
    </row>
  </sheetData>
  <sheetProtection algorithmName="SHA-512" hashValue="7vCu+29ia6wafyBwtWipP/+F5iCFiF9V8vZjtGLRjCb8GUtQVcD2YBksC6y0vgwq4uyeufQDUZhrsKsY6A3sJQ==" saltValue="KdtaiXX8CzmgV72qOnaekQ==" spinCount="100000" sheet="1" objects="1" scenarios="1"/>
  <mergeCells count="121">
    <mergeCell ref="M9:R9"/>
    <mergeCell ref="B11:S11"/>
    <mergeCell ref="B12:S12"/>
    <mergeCell ref="B14:R15"/>
    <mergeCell ref="C21:Q21"/>
    <mergeCell ref="E22:Q22"/>
    <mergeCell ref="A1:C1"/>
    <mergeCell ref="P1:S1"/>
    <mergeCell ref="R2:S2"/>
    <mergeCell ref="L3:M3"/>
    <mergeCell ref="Q6:R6"/>
    <mergeCell ref="M8:R8"/>
    <mergeCell ref="C35:F35"/>
    <mergeCell ref="G35:K35"/>
    <mergeCell ref="L35:N35"/>
    <mergeCell ref="C36:F36"/>
    <mergeCell ref="G36:K36"/>
    <mergeCell ref="L36:N36"/>
    <mergeCell ref="E23:Q23"/>
    <mergeCell ref="C25:Q25"/>
    <mergeCell ref="E26:Q26"/>
    <mergeCell ref="E27:Q27"/>
    <mergeCell ref="C29:H29"/>
    <mergeCell ref="C31:Q31"/>
    <mergeCell ref="O35:Q35"/>
    <mergeCell ref="O36:Q36"/>
    <mergeCell ref="C39:F39"/>
    <mergeCell ref="G39:K39"/>
    <mergeCell ref="L39:N39"/>
    <mergeCell ref="C40:F40"/>
    <mergeCell ref="G40:K40"/>
    <mergeCell ref="L40:N40"/>
    <mergeCell ref="C37:F37"/>
    <mergeCell ref="G37:K37"/>
    <mergeCell ref="L37:N37"/>
    <mergeCell ref="C38:F38"/>
    <mergeCell ref="G38:K38"/>
    <mergeCell ref="L38:N38"/>
    <mergeCell ref="C45:F45"/>
    <mergeCell ref="G45:K45"/>
    <mergeCell ref="L45:N45"/>
    <mergeCell ref="C46:F46"/>
    <mergeCell ref="G46:K46"/>
    <mergeCell ref="L46:N46"/>
    <mergeCell ref="C41:F41"/>
    <mergeCell ref="G41:K41"/>
    <mergeCell ref="L41:N41"/>
    <mergeCell ref="C44:F44"/>
    <mergeCell ref="G44:K44"/>
    <mergeCell ref="L44:N44"/>
    <mergeCell ref="C49:F49"/>
    <mergeCell ref="G49:K49"/>
    <mergeCell ref="L49:N49"/>
    <mergeCell ref="C50:F50"/>
    <mergeCell ref="G50:K50"/>
    <mergeCell ref="L50:N50"/>
    <mergeCell ref="C47:F47"/>
    <mergeCell ref="G47:K47"/>
    <mergeCell ref="L47:N47"/>
    <mergeCell ref="C48:F48"/>
    <mergeCell ref="G48:K48"/>
    <mergeCell ref="L48:N48"/>
    <mergeCell ref="C74:F74"/>
    <mergeCell ref="G74:K74"/>
    <mergeCell ref="L74:N74"/>
    <mergeCell ref="C75:F75"/>
    <mergeCell ref="G75:K75"/>
    <mergeCell ref="L75:N75"/>
    <mergeCell ref="C55:Q59"/>
    <mergeCell ref="C63:Q67"/>
    <mergeCell ref="C69:Q69"/>
    <mergeCell ref="C73:F73"/>
    <mergeCell ref="G73:K73"/>
    <mergeCell ref="L73:N73"/>
    <mergeCell ref="C78:F78"/>
    <mergeCell ref="G78:K78"/>
    <mergeCell ref="L78:N78"/>
    <mergeCell ref="C79:F79"/>
    <mergeCell ref="G79:K79"/>
    <mergeCell ref="L79:N79"/>
    <mergeCell ref="C76:F76"/>
    <mergeCell ref="G76:K76"/>
    <mergeCell ref="L76:N76"/>
    <mergeCell ref="C77:F77"/>
    <mergeCell ref="G77:K77"/>
    <mergeCell ref="L77:N77"/>
    <mergeCell ref="C84:F84"/>
    <mergeCell ref="G84:K84"/>
    <mergeCell ref="L84:N84"/>
    <mergeCell ref="C85:F85"/>
    <mergeCell ref="G85:K85"/>
    <mergeCell ref="L85:N85"/>
    <mergeCell ref="C82:F82"/>
    <mergeCell ref="G82:K82"/>
    <mergeCell ref="L82:N82"/>
    <mergeCell ref="C83:F83"/>
    <mergeCell ref="G83:K83"/>
    <mergeCell ref="L83:N83"/>
    <mergeCell ref="C88:F88"/>
    <mergeCell ref="G88:K88"/>
    <mergeCell ref="L88:N88"/>
    <mergeCell ref="C92:Q96"/>
    <mergeCell ref="C100:Q104"/>
    <mergeCell ref="C86:F86"/>
    <mergeCell ref="G86:K86"/>
    <mergeCell ref="L86:N86"/>
    <mergeCell ref="C87:F87"/>
    <mergeCell ref="G87:K87"/>
    <mergeCell ref="L87:N87"/>
    <mergeCell ref="O48:Q48"/>
    <mergeCell ref="O49:Q49"/>
    <mergeCell ref="O50:Q50"/>
    <mergeCell ref="O37:Q37"/>
    <mergeCell ref="O38:Q38"/>
    <mergeCell ref="O39:Q39"/>
    <mergeCell ref="O40:Q40"/>
    <mergeCell ref="O41:Q41"/>
    <mergeCell ref="O44:Q44"/>
    <mergeCell ref="O45:Q45"/>
    <mergeCell ref="O46:Q46"/>
    <mergeCell ref="O47:Q47"/>
  </mergeCells>
  <phoneticPr fontId="4"/>
  <conditionalFormatting sqref="C74:N79 C83:N88 C92 C100">
    <cfRule type="expression" dxfId="11" priority="2">
      <formula>AND($D$22="✓", $D$23="✓", $D$27="✓")</formula>
    </cfRule>
  </conditionalFormatting>
  <conditionalFormatting sqref="C36:Q41 C45:Q50 C55 C63">
    <cfRule type="expression" dxfId="10" priority="3">
      <formula>AND($D$22="✓", $D$23="✓", $D$26="✓")</formula>
    </cfRule>
  </conditionalFormatting>
  <dataValidations count="9">
    <dataValidation type="list" allowBlank="1" showInputMessage="1" showErrorMessage="1" sqref="C51:F52" xr:uid="{BB364EF6-C58B-4ED8-911D-970DB8E5C758}">
      <formula1>$V$34:$V$46</formula1>
    </dataValidation>
    <dataValidation imeMode="disabled" allowBlank="1" showInputMessage="1" showErrorMessage="1" sqref="M86:N88 L72:N72 M77:N79 L105:N105 L51:N52 L89:N89 H89:J89 L74:L79 M74:N75 L83:L88 M83:N84" xr:uid="{4C5EE765-1F2C-407C-BCCC-FD625F3B291C}"/>
    <dataValidation type="list" allowBlank="1" showInputMessage="1" showErrorMessage="1" sqref="D26:D27 D22:D23" xr:uid="{F50826FC-E73C-4713-95AF-0AF3F36E237E}">
      <formula1>"✓,　"</formula1>
    </dataValidation>
    <dataValidation type="whole" imeMode="disabled" allowBlank="1" showInputMessage="1" showErrorMessage="1" error="西暦で記入してください_x000a_" prompt="西暦で記入してください" sqref="L3:M3" xr:uid="{2B7F5AA1-D066-406E-84FB-20A525E51D08}">
      <formula1>2025</formula1>
      <formula2>2030</formula2>
    </dataValidation>
    <dataValidation type="whole" imeMode="disabled" allowBlank="1" showInputMessage="1" showErrorMessage="1" sqref="O3" xr:uid="{FA5549ED-ADD8-44A5-94D2-8CA9C9DE2E1D}">
      <formula1>1</formula1>
      <formula2>12</formula2>
    </dataValidation>
    <dataValidation type="whole" imeMode="disabled" allowBlank="1" showInputMessage="1" showErrorMessage="1" sqref="Q3" xr:uid="{35145509-4A8B-47F6-A03A-FB6D75288123}">
      <formula1>1</formula1>
      <formula2>31</formula2>
    </dataValidation>
    <dataValidation type="textLength" allowBlank="1" showInputMessage="1" showErrorMessage="1" sqref="Q6:R6" xr:uid="{04F0687F-7C64-4696-9338-E9355A877FDF}">
      <formula1>6</formula1>
      <formula2>7</formula2>
    </dataValidation>
    <dataValidation type="whole" imeMode="disabled" operator="greaterThan" allowBlank="1" showInputMessage="1" showErrorMessage="1" sqref="L36:N41 L45:N50" xr:uid="{BF4295B7-E8E0-449B-A8C9-C6C9EC39769E}">
      <formula1>0</formula1>
    </dataValidation>
    <dataValidation imeMode="disabled" operator="greaterThan" allowBlank="1" showInputMessage="1" showErrorMessage="1" sqref="O36:Q41" xr:uid="{DD197601-A544-4FF4-B358-2D21C1D526B1}"/>
  </dataValidations>
  <pageMargins left="0.77" right="0.70866141732283472" top="0.39370078740157483" bottom="0" header="0.31496062992125984" footer="0.18"/>
  <pageSetup paperSize="9" scale="70" fitToHeight="0" orientation="portrait" r:id="rId1"/>
  <rowBreaks count="1" manualBreakCount="1">
    <brk id="51" max="23" man="1"/>
  </rowBreaks>
  <colBreaks count="1" manualBreakCount="1">
    <brk id="20" max="105" man="1"/>
  </colBreaks>
  <ignoredErrors>
    <ignoredError sqref="C22:C23 B19:B52 B54:B60 C26:C27"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9F9C5B4D-5045-436B-A4BF-C0CECDFB4F11}">
          <x14:formula1>
            <xm:f>リスト!$A$3:$A$12</xm:f>
          </x14:formula1>
          <xm:sqref>C36:F41 C45:F50 C74:F79 C83:F88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5596F-C584-487A-ADFC-438D91702DCB}">
  <dimension ref="A1:K43"/>
  <sheetViews>
    <sheetView showGridLines="0" view="pageBreakPreview" zoomScaleNormal="100" zoomScaleSheetLayoutView="100" workbookViewId="0"/>
  </sheetViews>
  <sheetFormatPr defaultColWidth="9" defaultRowHeight="15"/>
  <cols>
    <col min="1" max="1" width="3.09765625" style="65" customWidth="1"/>
    <col min="2" max="2" width="9.3984375" style="66" customWidth="1"/>
    <col min="3" max="4" width="22.5" style="65" customWidth="1"/>
    <col min="5" max="5" width="22.5" style="151" customWidth="1"/>
    <col min="6" max="10" width="22.5" style="68" customWidth="1"/>
    <col min="11" max="11" width="3.09765625" style="65" customWidth="1"/>
    <col min="12" max="16384" width="9" style="68"/>
  </cols>
  <sheetData>
    <row r="1" spans="1:11" ht="12" customHeight="1">
      <c r="E1" s="67"/>
      <c r="F1" s="65"/>
      <c r="G1" s="65"/>
      <c r="H1" s="65"/>
      <c r="I1" s="65"/>
      <c r="J1" s="65"/>
    </row>
    <row r="2" spans="1:11" ht="28.5" customHeight="1">
      <c r="B2" s="69" t="s">
        <v>210</v>
      </c>
      <c r="C2" s="69"/>
      <c r="D2" s="69"/>
      <c r="E2" s="70"/>
      <c r="F2" s="69"/>
      <c r="G2" s="69"/>
      <c r="H2" s="65"/>
      <c r="I2" s="65"/>
      <c r="J2" s="65"/>
    </row>
    <row r="3" spans="1:11">
      <c r="E3" s="67"/>
      <c r="F3" s="65"/>
      <c r="G3" s="65"/>
      <c r="H3" s="65"/>
      <c r="I3" s="65"/>
      <c r="J3" s="65"/>
    </row>
    <row r="4" spans="1:11">
      <c r="B4" s="71" t="s">
        <v>133</v>
      </c>
      <c r="C4" s="72"/>
      <c r="E4" s="73"/>
      <c r="F4" s="65"/>
      <c r="G4" s="65"/>
      <c r="H4" s="65"/>
      <c r="I4" s="65"/>
      <c r="J4" s="65"/>
    </row>
    <row r="5" spans="1:11">
      <c r="B5" s="66" t="s">
        <v>134</v>
      </c>
      <c r="C5" s="74" t="s">
        <v>135</v>
      </c>
      <c r="E5" s="73"/>
      <c r="F5" s="65"/>
      <c r="G5" s="65"/>
      <c r="H5" s="65"/>
      <c r="I5" s="75"/>
      <c r="J5" s="65"/>
    </row>
    <row r="6" spans="1:11">
      <c r="B6" s="66" t="s">
        <v>136</v>
      </c>
      <c r="C6" s="74" t="s">
        <v>137</v>
      </c>
      <c r="E6" s="73"/>
      <c r="F6" s="65"/>
      <c r="G6" s="65"/>
      <c r="H6" s="65"/>
      <c r="I6" s="75"/>
      <c r="J6" s="65"/>
    </row>
    <row r="7" spans="1:11">
      <c r="B7" s="66" t="s">
        <v>138</v>
      </c>
      <c r="C7" s="74" t="s">
        <v>139</v>
      </c>
      <c r="E7" s="73"/>
      <c r="F7" s="65"/>
      <c r="G7" s="65"/>
      <c r="H7" s="65"/>
      <c r="I7" s="75"/>
      <c r="J7" s="65"/>
    </row>
    <row r="8" spans="1:11">
      <c r="B8" s="76"/>
      <c r="C8" s="74" t="s">
        <v>140</v>
      </c>
      <c r="E8" s="73"/>
      <c r="F8" s="65"/>
      <c r="G8" s="65"/>
      <c r="H8" s="65"/>
      <c r="I8" s="75"/>
      <c r="J8" s="65"/>
    </row>
    <row r="9" spans="1:11">
      <c r="B9" s="77" t="s">
        <v>141</v>
      </c>
      <c r="C9" s="72"/>
      <c r="E9" s="73"/>
      <c r="F9" s="65"/>
      <c r="G9" s="65"/>
      <c r="H9" s="65"/>
      <c r="I9" s="75"/>
      <c r="J9" s="65"/>
    </row>
    <row r="10" spans="1:11" ht="30" customHeight="1">
      <c r="B10" s="78" t="s">
        <v>142</v>
      </c>
      <c r="C10" s="79"/>
      <c r="D10" s="80"/>
      <c r="E10" s="67"/>
      <c r="F10" s="65"/>
      <c r="G10" s="65"/>
      <c r="H10" s="65"/>
      <c r="I10" s="65"/>
      <c r="J10" s="81" t="s">
        <v>143</v>
      </c>
    </row>
    <row r="11" spans="1:11" s="90" customFormat="1" ht="30" customHeight="1">
      <c r="A11" s="66"/>
      <c r="B11" s="82" t="s">
        <v>144</v>
      </c>
      <c r="C11" s="83" t="s">
        <v>145</v>
      </c>
      <c r="D11" s="84" t="s">
        <v>146</v>
      </c>
      <c r="E11" s="85" t="s">
        <v>147</v>
      </c>
      <c r="F11" s="86" t="s">
        <v>148</v>
      </c>
      <c r="G11" s="87" t="s">
        <v>149</v>
      </c>
      <c r="H11" s="87" t="s">
        <v>150</v>
      </c>
      <c r="I11" s="87" t="s">
        <v>151</v>
      </c>
      <c r="J11" s="88" t="s">
        <v>152</v>
      </c>
      <c r="K11" s="89" t="s">
        <v>153</v>
      </c>
    </row>
    <row r="12" spans="1:11" ht="22.5" customHeight="1">
      <c r="B12" s="91" t="s">
        <v>154</v>
      </c>
      <c r="C12" s="92" t="s">
        <v>155</v>
      </c>
      <c r="D12" s="93" t="s">
        <v>156</v>
      </c>
      <c r="E12" s="94"/>
      <c r="F12" s="94"/>
      <c r="G12" s="94"/>
      <c r="H12" s="94"/>
      <c r="I12" s="94"/>
      <c r="J12" s="94"/>
      <c r="K12" s="89" t="s">
        <v>153</v>
      </c>
    </row>
    <row r="13" spans="1:11" ht="300">
      <c r="B13" s="95" t="s">
        <v>154</v>
      </c>
      <c r="C13" s="96" t="s">
        <v>157</v>
      </c>
      <c r="D13" s="97" t="s">
        <v>158</v>
      </c>
      <c r="E13" s="98"/>
      <c r="F13" s="98"/>
      <c r="G13" s="98"/>
      <c r="H13" s="98"/>
      <c r="I13" s="98"/>
      <c r="J13" s="98"/>
      <c r="K13" s="89" t="s">
        <v>153</v>
      </c>
    </row>
    <row r="14" spans="1:11" ht="63.75" customHeight="1">
      <c r="B14" s="99" t="s">
        <v>136</v>
      </c>
      <c r="C14" s="100" t="s">
        <v>159</v>
      </c>
      <c r="D14" s="101" t="s">
        <v>160</v>
      </c>
      <c r="E14" s="102"/>
      <c r="F14" s="102"/>
      <c r="G14" s="102"/>
      <c r="H14" s="102"/>
      <c r="I14" s="102"/>
      <c r="J14" s="102"/>
      <c r="K14" s="89" t="s">
        <v>153</v>
      </c>
    </row>
    <row r="15" spans="1:11" ht="20.100000000000001" customHeight="1">
      <c r="B15" s="103" t="s">
        <v>134</v>
      </c>
      <c r="C15" s="104" t="s">
        <v>161</v>
      </c>
      <c r="D15" s="105" t="s">
        <v>162</v>
      </c>
      <c r="E15" s="106"/>
      <c r="F15" s="107"/>
      <c r="G15" s="107"/>
      <c r="H15" s="107"/>
      <c r="I15" s="107"/>
      <c r="J15" s="107"/>
      <c r="K15" s="89" t="s">
        <v>153</v>
      </c>
    </row>
    <row r="16" spans="1:11" ht="20.100000000000001" customHeight="1">
      <c r="B16" s="108" t="s">
        <v>134</v>
      </c>
      <c r="C16" s="109" t="s">
        <v>163</v>
      </c>
      <c r="D16" s="110" t="s">
        <v>164</v>
      </c>
      <c r="E16" s="111"/>
      <c r="F16" s="112"/>
      <c r="G16" s="112"/>
      <c r="H16" s="112"/>
      <c r="I16" s="112"/>
      <c r="J16" s="112"/>
      <c r="K16" s="89" t="s">
        <v>153</v>
      </c>
    </row>
    <row r="17" spans="2:11" ht="20.100000000000001" customHeight="1">
      <c r="B17" s="108" t="s">
        <v>165</v>
      </c>
      <c r="C17" s="109" t="s">
        <v>166</v>
      </c>
      <c r="D17" s="113" t="s">
        <v>167</v>
      </c>
      <c r="E17" s="114">
        <f t="shared" ref="E17:J17" si="0">E15-E16</f>
        <v>0</v>
      </c>
      <c r="F17" s="115">
        <f t="shared" si="0"/>
        <v>0</v>
      </c>
      <c r="G17" s="115">
        <f t="shared" si="0"/>
        <v>0</v>
      </c>
      <c r="H17" s="115">
        <f t="shared" si="0"/>
        <v>0</v>
      </c>
      <c r="I17" s="115">
        <f t="shared" si="0"/>
        <v>0</v>
      </c>
      <c r="J17" s="115">
        <f t="shared" si="0"/>
        <v>0</v>
      </c>
      <c r="K17" s="89" t="s">
        <v>153</v>
      </c>
    </row>
    <row r="18" spans="2:11" ht="20.100000000000001" customHeight="1">
      <c r="B18" s="108" t="s">
        <v>134</v>
      </c>
      <c r="C18" s="109" t="s">
        <v>168</v>
      </c>
      <c r="D18" s="110" t="s">
        <v>164</v>
      </c>
      <c r="E18" s="111"/>
      <c r="F18" s="112"/>
      <c r="G18" s="112"/>
      <c r="H18" s="112"/>
      <c r="I18" s="112"/>
      <c r="J18" s="112"/>
      <c r="K18" s="89" t="s">
        <v>153</v>
      </c>
    </row>
    <row r="19" spans="2:11" ht="20.100000000000001" customHeight="1">
      <c r="B19" s="108" t="s">
        <v>134</v>
      </c>
      <c r="C19" s="109" t="s">
        <v>169</v>
      </c>
      <c r="D19" s="110" t="s">
        <v>164</v>
      </c>
      <c r="E19" s="111"/>
      <c r="F19" s="112"/>
      <c r="G19" s="112"/>
      <c r="H19" s="112"/>
      <c r="I19" s="112"/>
      <c r="J19" s="112"/>
      <c r="K19" s="89" t="s">
        <v>153</v>
      </c>
    </row>
    <row r="20" spans="2:11" ht="20.100000000000001" customHeight="1">
      <c r="B20" s="108" t="s">
        <v>134</v>
      </c>
      <c r="C20" s="109" t="s">
        <v>170</v>
      </c>
      <c r="D20" s="110" t="s">
        <v>164</v>
      </c>
      <c r="E20" s="111"/>
      <c r="F20" s="112"/>
      <c r="G20" s="112"/>
      <c r="H20" s="112"/>
      <c r="I20" s="112"/>
      <c r="J20" s="112"/>
      <c r="K20" s="89" t="s">
        <v>153</v>
      </c>
    </row>
    <row r="21" spans="2:11" ht="20.100000000000001" customHeight="1">
      <c r="B21" s="108" t="s">
        <v>165</v>
      </c>
      <c r="C21" s="116" t="s">
        <v>171</v>
      </c>
      <c r="D21" s="110" t="s">
        <v>172</v>
      </c>
      <c r="E21" s="114" t="str">
        <f>IF(E19&gt;E15,"×","〇")</f>
        <v>〇</v>
      </c>
      <c r="F21" s="115" t="str">
        <f t="shared" ref="F21:I21" si="1">IF(F19&gt;F15,"×","〇")</f>
        <v>〇</v>
      </c>
      <c r="G21" s="115" t="str">
        <f t="shared" si="1"/>
        <v>〇</v>
      </c>
      <c r="H21" s="115" t="str">
        <f t="shared" si="1"/>
        <v>〇</v>
      </c>
      <c r="I21" s="115" t="str">
        <f t="shared" si="1"/>
        <v>〇</v>
      </c>
      <c r="J21" s="115" t="str">
        <f>IF(J19&gt;J15,"×","〇")</f>
        <v>〇</v>
      </c>
      <c r="K21" s="89"/>
    </row>
    <row r="22" spans="2:11" ht="20.100000000000001" customHeight="1">
      <c r="B22" s="108" t="s">
        <v>134</v>
      </c>
      <c r="C22" s="109" t="s">
        <v>173</v>
      </c>
      <c r="D22" s="110" t="s">
        <v>164</v>
      </c>
      <c r="E22" s="111"/>
      <c r="F22" s="112"/>
      <c r="G22" s="112"/>
      <c r="H22" s="112"/>
      <c r="I22" s="112"/>
      <c r="J22" s="112"/>
      <c r="K22" s="89"/>
    </row>
    <row r="23" spans="2:11" ht="20.100000000000001" customHeight="1">
      <c r="B23" s="108" t="s">
        <v>165</v>
      </c>
      <c r="C23" s="109" t="s">
        <v>174</v>
      </c>
      <c r="D23" s="113" t="s">
        <v>175</v>
      </c>
      <c r="E23" s="114">
        <f>E24+E25</f>
        <v>0</v>
      </c>
      <c r="F23" s="115">
        <f t="shared" ref="F23:J23" si="2">F24+F25</f>
        <v>0</v>
      </c>
      <c r="G23" s="115">
        <f t="shared" si="2"/>
        <v>0</v>
      </c>
      <c r="H23" s="115">
        <f t="shared" si="2"/>
        <v>0</v>
      </c>
      <c r="I23" s="115">
        <f>I24+I25</f>
        <v>0</v>
      </c>
      <c r="J23" s="115">
        <f t="shared" si="2"/>
        <v>0</v>
      </c>
      <c r="K23" s="89" t="s">
        <v>153</v>
      </c>
    </row>
    <row r="24" spans="2:11" ht="20.100000000000001" customHeight="1">
      <c r="B24" s="108" t="s">
        <v>134</v>
      </c>
      <c r="C24" s="109" t="s">
        <v>176</v>
      </c>
      <c r="D24" s="110" t="s">
        <v>164</v>
      </c>
      <c r="E24" s="111"/>
      <c r="F24" s="112"/>
      <c r="G24" s="112"/>
      <c r="H24" s="112"/>
      <c r="I24" s="112"/>
      <c r="J24" s="112"/>
      <c r="K24" s="89" t="s">
        <v>153</v>
      </c>
    </row>
    <row r="25" spans="2:11" ht="20.100000000000001" customHeight="1">
      <c r="B25" s="100" t="s">
        <v>134</v>
      </c>
      <c r="C25" s="117" t="s">
        <v>177</v>
      </c>
      <c r="D25" s="118" t="s">
        <v>164</v>
      </c>
      <c r="E25" s="119"/>
      <c r="F25" s="120"/>
      <c r="G25" s="120"/>
      <c r="H25" s="120"/>
      <c r="I25" s="120"/>
      <c r="J25" s="120"/>
      <c r="K25" s="89" t="s">
        <v>153</v>
      </c>
    </row>
    <row r="26" spans="2:11" ht="20.100000000000001" customHeight="1">
      <c r="B26" s="121" t="s">
        <v>138</v>
      </c>
      <c r="C26" s="122" t="s">
        <v>178</v>
      </c>
      <c r="D26" s="123" t="s">
        <v>179</v>
      </c>
      <c r="E26" s="124">
        <f>E19+E22+E23</f>
        <v>0</v>
      </c>
      <c r="F26" s="125">
        <f t="shared" ref="F26:J26" si="3">F19+F22+F23</f>
        <v>0</v>
      </c>
      <c r="G26" s="125">
        <f t="shared" si="3"/>
        <v>0</v>
      </c>
      <c r="H26" s="125">
        <f t="shared" si="3"/>
        <v>0</v>
      </c>
      <c r="I26" s="125">
        <f>I19+I22+I23</f>
        <v>0</v>
      </c>
      <c r="J26" s="125">
        <f t="shared" si="3"/>
        <v>0</v>
      </c>
      <c r="K26" s="89" t="s">
        <v>153</v>
      </c>
    </row>
    <row r="27" spans="2:11" ht="20.100000000000001" customHeight="1">
      <c r="B27" s="108" t="s">
        <v>165</v>
      </c>
      <c r="C27" s="109" t="s">
        <v>180</v>
      </c>
      <c r="D27" s="113" t="s">
        <v>181</v>
      </c>
      <c r="E27" s="126"/>
      <c r="F27" s="127" cm="1">
        <f t="array" ref="F27">IFERROR(_xlfn.IFS(AND($E$26&lt;0,F26&gt;=0),-((F26/$E$26)^(1/(2-1))-1),AND($E$26&gt;0,F26&lt;0),(F26/$E$26)^(1/(2-1))-1,AND($E$26&lt;0,F26&lt;0),-((F26/$E$26)^(1/(2-1))-1),AND($E$26&gt;0,F26&gt;0),(F26/$E$26)^(1/(2-1))-1,OR($E$26=0,F26=0),0),0)</f>
        <v>0</v>
      </c>
      <c r="G27" s="127" cm="1">
        <f t="array" ref="G27">IFERROR(_xlfn.IFS(AND($E$26&lt;0,G26&gt;=0),-((G26/$E$26)^(1/(3-1))-1),AND($E$26&gt;0,G26&lt;0),(G26/$E$26)^(1/(3-1))-1,AND($E$26&lt;0,G26&lt;0),-((G26/$E$26)^(1/(3-1))-1),AND($E$26&gt;0,G26&gt;0),(G26/$E$26)^(1/(3-1))-1,OR($E$26=0,G26=0),0),0)</f>
        <v>0</v>
      </c>
      <c r="H27" s="127" cm="1">
        <f t="array" ref="H27">IFERROR(_xlfn.IFS(AND($E$26&lt;0,H26&gt;=0),-((H26/$E$26)^(1/(4-1))-1),AND($E$26&gt;0,H26&lt;0),(H26/$E$26)^(1/(4-1))-1,AND($E$26&lt;0,H26&lt;0),-((H26/$E$26)^(1/(4-1))-1),AND($E$26&gt;0,H26&gt;0),(H26/$E$26)^(1/(4-1))-1,OR($E$26=0,H26=0),0),0)</f>
        <v>0</v>
      </c>
      <c r="I27" s="127" cm="1">
        <f t="array" ref="I27">IFERROR(_xlfn.IFS(AND($E$26&lt;0,I26&gt;=0),-((I26/$E$26)^(1/(5-1))-1),AND($E$26&gt;0,I26&lt;0),(I26/$E$26)^(1/(5-1))-1,AND($E$26&lt;0,I26&lt;0),-((I26/$E$26)^(1/(5-1))-1),AND($E$26&gt;0,I26&gt;0),(I26/$E$26)^(1/(5-1))-1,OR($E$26=0,I26=0),0),0)</f>
        <v>0</v>
      </c>
      <c r="J27" s="127" cm="1">
        <f t="array" ref="J27">IFERROR(_xlfn.IFS(AND($E$26&lt;0,J26&gt;=0),-((J26/$E$26)^(1/(6-1))-1),AND($E$26&gt;0,J26&lt;0),(J26/$E$26)^(1/(6-1))-1,AND($E$26&lt;0,J26&lt;0),-((J26/$E$26)^(1/(6-1))-1),AND($E$26&gt;0,J26&gt;0),(J26/$E$26)^(1/(6-1))-1,OR($E$26=0,J26=0),0),0)</f>
        <v>0</v>
      </c>
      <c r="K27" s="89" t="s">
        <v>153</v>
      </c>
    </row>
    <row r="28" spans="2:11" ht="60">
      <c r="B28" s="108" t="s">
        <v>165</v>
      </c>
      <c r="C28" s="128" t="s">
        <v>182</v>
      </c>
      <c r="D28" s="113" t="s">
        <v>181</v>
      </c>
      <c r="E28" s="126"/>
      <c r="F28" s="127">
        <f>IF(F27=0,IF(E26&lt;0,(F26-E26)/E26*-1,IF(E26&gt;0,(F26-E26)/E26,IF(AND(E26=0,F26&gt;0),1,0))),0)</f>
        <v>0</v>
      </c>
      <c r="G28" s="127">
        <f>IF(G27=0,IF(F26&lt;0,(G26-F26)/F26*-1,IF(F26&gt;0,(G26-F26)/F26,IF(AND(F26=0,G26&gt;0),1,0))),0)</f>
        <v>0</v>
      </c>
      <c r="H28" s="127">
        <f>IF(H27=0,IF(G26&lt;0,(H26-G26)/G26*-1,IF(G26&gt;0,(H26-G26)/G26,IF(AND(G26=0,H26&gt;0),1,0))),0)</f>
        <v>0</v>
      </c>
      <c r="I28" s="127">
        <f>IF(I27=0,IF(H26&lt;0,(I26-H26)/H26*-1,IF(H26&gt;0,(I26-H26)/H26,IF(AND(H26=0,I26&gt;0),1,0))),0)</f>
        <v>0</v>
      </c>
      <c r="J28" s="127">
        <f>IF(J27=0,IF(I26&lt;0,(J26-I26)/I26*-1,IF(I26&gt;0,(J26-I26)/I26,IF(AND(I26=0,J26&gt;0),1,0))),0)</f>
        <v>0</v>
      </c>
      <c r="K28" s="89"/>
    </row>
    <row r="29" spans="2:11" ht="99.9" customHeight="1">
      <c r="B29" s="129" t="s">
        <v>183</v>
      </c>
      <c r="C29" s="129" t="s">
        <v>184</v>
      </c>
      <c r="D29" s="130" t="s">
        <v>185</v>
      </c>
      <c r="E29" s="131"/>
      <c r="F29" s="131"/>
      <c r="G29" s="131"/>
      <c r="H29" s="131"/>
      <c r="I29" s="131"/>
      <c r="J29" s="131"/>
      <c r="K29" s="89" t="s">
        <v>153</v>
      </c>
    </row>
    <row r="30" spans="2:11" ht="30" customHeight="1">
      <c r="B30" s="78" t="s">
        <v>186</v>
      </c>
      <c r="C30" s="79"/>
      <c r="D30" s="80"/>
      <c r="E30" s="67"/>
      <c r="F30" s="65"/>
      <c r="G30" s="65"/>
      <c r="H30" s="65"/>
      <c r="I30" s="65"/>
      <c r="J30" s="81" t="s">
        <v>143</v>
      </c>
      <c r="K30" s="89" t="s">
        <v>153</v>
      </c>
    </row>
    <row r="31" spans="2:11" ht="30" customHeight="1">
      <c r="B31" s="82" t="s">
        <v>144</v>
      </c>
      <c r="C31" s="132" t="s">
        <v>145</v>
      </c>
      <c r="D31" s="133" t="s">
        <v>146</v>
      </c>
      <c r="E31" s="134" t="s">
        <v>187</v>
      </c>
      <c r="F31" s="86" t="s">
        <v>148</v>
      </c>
      <c r="G31" s="87" t="s">
        <v>149</v>
      </c>
      <c r="H31" s="87" t="s">
        <v>150</v>
      </c>
      <c r="I31" s="87" t="s">
        <v>151</v>
      </c>
      <c r="J31" s="88" t="s">
        <v>152</v>
      </c>
      <c r="K31" s="89" t="s">
        <v>153</v>
      </c>
    </row>
    <row r="32" spans="2:11" ht="20.100000000000001" customHeight="1">
      <c r="B32" s="95" t="s">
        <v>183</v>
      </c>
      <c r="C32" s="122" t="s">
        <v>188</v>
      </c>
      <c r="D32" s="123" t="s">
        <v>164</v>
      </c>
      <c r="E32" s="135"/>
      <c r="F32" s="135"/>
      <c r="G32" s="135"/>
      <c r="H32" s="135"/>
      <c r="I32" s="135"/>
      <c r="J32" s="135"/>
      <c r="K32" s="89" t="s">
        <v>153</v>
      </c>
    </row>
    <row r="33" spans="2:11" ht="20.100000000000001" customHeight="1">
      <c r="B33" s="136" t="s">
        <v>183</v>
      </c>
      <c r="C33" s="109" t="s">
        <v>189</v>
      </c>
      <c r="D33" s="110" t="s">
        <v>164</v>
      </c>
      <c r="E33" s="111"/>
      <c r="F33" s="111"/>
      <c r="G33" s="111"/>
      <c r="H33" s="111"/>
      <c r="I33" s="111"/>
      <c r="J33" s="111"/>
      <c r="K33" s="89" t="s">
        <v>153</v>
      </c>
    </row>
    <row r="34" spans="2:11" ht="20.100000000000001" customHeight="1">
      <c r="B34" s="99" t="s">
        <v>165</v>
      </c>
      <c r="C34" s="117" t="s">
        <v>190</v>
      </c>
      <c r="D34" s="137" t="s">
        <v>167</v>
      </c>
      <c r="E34" s="138">
        <f>E32+E33</f>
        <v>0</v>
      </c>
      <c r="F34" s="139">
        <f t="shared" ref="F34:J34" si="4">F32+F33</f>
        <v>0</v>
      </c>
      <c r="G34" s="139">
        <f t="shared" si="4"/>
        <v>0</v>
      </c>
      <c r="H34" s="139">
        <f t="shared" si="4"/>
        <v>0</v>
      </c>
      <c r="I34" s="139">
        <f t="shared" si="4"/>
        <v>0</v>
      </c>
      <c r="J34" s="139">
        <f t="shared" si="4"/>
        <v>0</v>
      </c>
      <c r="K34" s="89" t="s">
        <v>153</v>
      </c>
    </row>
    <row r="35" spans="2:11" ht="20.100000000000001" customHeight="1">
      <c r="B35" s="121" t="s">
        <v>165</v>
      </c>
      <c r="C35" s="140" t="s">
        <v>191</v>
      </c>
      <c r="D35" s="141" t="s">
        <v>167</v>
      </c>
      <c r="E35" s="124">
        <f>SUM(E36:E39)</f>
        <v>0</v>
      </c>
      <c r="F35" s="125">
        <f t="shared" ref="F35:J35" si="5">SUM(F36:F39)</f>
        <v>0</v>
      </c>
      <c r="G35" s="125">
        <f t="shared" si="5"/>
        <v>0</v>
      </c>
      <c r="H35" s="125">
        <f t="shared" si="5"/>
        <v>0</v>
      </c>
      <c r="I35" s="125">
        <f t="shared" si="5"/>
        <v>0</v>
      </c>
      <c r="J35" s="125">
        <f t="shared" si="5"/>
        <v>0</v>
      </c>
      <c r="K35" s="89" t="s">
        <v>153</v>
      </c>
    </row>
    <row r="36" spans="2:11" ht="20.100000000000001" customHeight="1">
      <c r="B36" s="136" t="s">
        <v>183</v>
      </c>
      <c r="C36" s="109" t="s">
        <v>192</v>
      </c>
      <c r="D36" s="110" t="s">
        <v>162</v>
      </c>
      <c r="E36" s="111"/>
      <c r="F36" s="111"/>
      <c r="G36" s="111"/>
      <c r="H36" s="111"/>
      <c r="I36" s="111"/>
      <c r="J36" s="111"/>
      <c r="K36" s="89" t="s">
        <v>153</v>
      </c>
    </row>
    <row r="37" spans="2:11" ht="20.100000000000001" customHeight="1">
      <c r="B37" s="136" t="s">
        <v>183</v>
      </c>
      <c r="C37" s="109" t="s">
        <v>193</v>
      </c>
      <c r="D37" s="110" t="s">
        <v>164</v>
      </c>
      <c r="E37" s="111"/>
      <c r="F37" s="111"/>
      <c r="G37" s="111"/>
      <c r="H37" s="111"/>
      <c r="I37" s="111"/>
      <c r="J37" s="111"/>
      <c r="K37" s="89" t="s">
        <v>153</v>
      </c>
    </row>
    <row r="38" spans="2:11" ht="20.100000000000001" customHeight="1">
      <c r="B38" s="136" t="s">
        <v>183</v>
      </c>
      <c r="C38" s="109" t="s">
        <v>194</v>
      </c>
      <c r="D38" s="110" t="s">
        <v>164</v>
      </c>
      <c r="E38" s="111"/>
      <c r="F38" s="111"/>
      <c r="G38" s="111"/>
      <c r="H38" s="111"/>
      <c r="I38" s="111"/>
      <c r="J38" s="111"/>
      <c r="K38" s="89" t="s">
        <v>153</v>
      </c>
    </row>
    <row r="39" spans="2:11" ht="20.100000000000001" customHeight="1">
      <c r="B39" s="99" t="s">
        <v>183</v>
      </c>
      <c r="C39" s="117" t="s">
        <v>195</v>
      </c>
      <c r="D39" s="118" t="s">
        <v>196</v>
      </c>
      <c r="E39" s="119"/>
      <c r="F39" s="119"/>
      <c r="G39" s="119"/>
      <c r="H39" s="119"/>
      <c r="I39" s="119"/>
      <c r="J39" s="119"/>
      <c r="K39" s="89" t="s">
        <v>153</v>
      </c>
    </row>
    <row r="40" spans="2:11" ht="20.100000000000001" customHeight="1" thickBot="1">
      <c r="B40" s="142" t="s">
        <v>165</v>
      </c>
      <c r="C40" s="143" t="s">
        <v>197</v>
      </c>
      <c r="D40" s="144" t="s">
        <v>198</v>
      </c>
      <c r="E40" s="145" t="str">
        <f>IF(E34=E35,"一致","不一致")</f>
        <v>一致</v>
      </c>
      <c r="F40" s="146" t="str">
        <f t="shared" ref="F40:J40" si="6">IF(F34=F35,"一致","不一致")</f>
        <v>一致</v>
      </c>
      <c r="G40" s="146" t="str">
        <f t="shared" si="6"/>
        <v>一致</v>
      </c>
      <c r="H40" s="146" t="str">
        <f t="shared" si="6"/>
        <v>一致</v>
      </c>
      <c r="I40" s="146" t="str">
        <f t="shared" si="6"/>
        <v>一致</v>
      </c>
      <c r="J40" s="146" t="str">
        <f t="shared" si="6"/>
        <v>一致</v>
      </c>
      <c r="K40" s="89" t="s">
        <v>153</v>
      </c>
    </row>
    <row r="41" spans="2:11" ht="99.9" customHeight="1">
      <c r="B41" s="129" t="s">
        <v>183</v>
      </c>
      <c r="C41" s="129" t="s">
        <v>199</v>
      </c>
      <c r="D41" s="130" t="s">
        <v>200</v>
      </c>
      <c r="E41" s="131"/>
      <c r="F41" s="131"/>
      <c r="G41" s="131"/>
      <c r="H41" s="131"/>
      <c r="I41" s="131"/>
      <c r="J41" s="131"/>
      <c r="K41" s="89" t="s">
        <v>153</v>
      </c>
    </row>
    <row r="42" spans="2:11">
      <c r="B42" s="147" t="s">
        <v>153</v>
      </c>
      <c r="C42" s="148" t="s">
        <v>153</v>
      </c>
      <c r="D42" s="148" t="s">
        <v>153</v>
      </c>
      <c r="E42" s="149" t="s">
        <v>153</v>
      </c>
      <c r="F42" s="150" t="s">
        <v>153</v>
      </c>
      <c r="G42" s="150" t="s">
        <v>153</v>
      </c>
      <c r="H42" s="150" t="s">
        <v>153</v>
      </c>
      <c r="I42" s="150" t="s">
        <v>153</v>
      </c>
      <c r="J42" s="150" t="s">
        <v>153</v>
      </c>
    </row>
    <row r="43" spans="2:11">
      <c r="B43" s="66" t="s">
        <v>201</v>
      </c>
    </row>
  </sheetData>
  <sheetProtection algorithmName="SHA-512" hashValue="miWkVVqtJQ1XvIg7rvL12yfxgBfB4hInrHxdGnZclPa++DTLB8blBDfmJUArP0ZnCEsG26Bezb5+u4fXPp36/A==" saltValue="glDeQzNI9sSUTcdxnsPUPA==" spinCount="100000" sheet="1" objects="1" scenarios="1"/>
  <phoneticPr fontId="4"/>
  <conditionalFormatting sqref="B1 B3 B10:B42 B44:B1048576">
    <cfRule type="cellIs" dxfId="9" priority="12" operator="equal">
      <formula>"該当必須"</formula>
    </cfRule>
    <cfRule type="cellIs" dxfId="8" priority="13" operator="equal">
      <formula>"必須"</formula>
    </cfRule>
  </conditionalFormatting>
  <conditionalFormatting sqref="B1:B1048576">
    <cfRule type="cellIs" dxfId="7" priority="1" operator="equal">
      <formula>"入力不要"</formula>
    </cfRule>
  </conditionalFormatting>
  <conditionalFormatting sqref="B2">
    <cfRule type="cellIs" dxfId="6" priority="5" operator="equal">
      <formula>"該当必須"</formula>
    </cfRule>
    <cfRule type="cellIs" dxfId="5" priority="6" operator="equal">
      <formula>"必須"</formula>
    </cfRule>
  </conditionalFormatting>
  <conditionalFormatting sqref="B4:B9">
    <cfRule type="cellIs" dxfId="4" priority="2" operator="equal">
      <formula>"該当必須"</formula>
    </cfRule>
    <cfRule type="cellIs" dxfId="3" priority="3" operator="equal">
      <formula>"必須"</formula>
    </cfRule>
  </conditionalFormatting>
  <conditionalFormatting sqref="B43">
    <cfRule type="cellIs" dxfId="2" priority="8" operator="equal">
      <formula>"該当必須"</formula>
    </cfRule>
    <cfRule type="cellIs" dxfId="1" priority="9" operator="equal">
      <formula>"必須"</formula>
    </cfRule>
  </conditionalFormatting>
  <conditionalFormatting sqref="F27:J28">
    <cfRule type="cellIs" dxfId="0" priority="7" operator="equal">
      <formula>0</formula>
    </cfRule>
  </conditionalFormatting>
  <dataValidations count="1">
    <dataValidation type="whole" operator="greaterThanOrEqual" allowBlank="1" showInputMessage="1" showErrorMessage="1" sqref="E36:J39 E32:J33 E24:J25 E22:J22 E18:J20 E15:J16" xr:uid="{A7772292-CBE0-4F98-9D24-B6F1D1DE480E}">
      <formula1>0</formula1>
    </dataValidation>
  </dataValidations>
  <pageMargins left="0.7" right="0.7" top="0.75" bottom="0.75" header="0.3" footer="0.3"/>
  <pageSetup paperSize="8" scale="53"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B25E6-35C9-4275-AA96-5CEB27E7EFD3}">
  <dimension ref="A1:A12"/>
  <sheetViews>
    <sheetView zoomScale="160" zoomScaleNormal="160" workbookViewId="0">
      <selection activeCell="A8" sqref="A8"/>
    </sheetView>
  </sheetViews>
  <sheetFormatPr defaultColWidth="3.59765625" defaultRowHeight="12.6"/>
  <cols>
    <col min="1" max="1" width="10.8984375" style="52" bestFit="1" customWidth="1"/>
    <col min="2" max="16384" width="3.59765625" style="52"/>
  </cols>
  <sheetData>
    <row r="1" spans="1:1">
      <c r="A1" s="53" t="s">
        <v>202</v>
      </c>
    </row>
    <row r="2" spans="1:1">
      <c r="A2" s="53"/>
    </row>
    <row r="3" spans="1:1">
      <c r="A3" s="52" t="s">
        <v>30</v>
      </c>
    </row>
    <row r="4" spans="1:1">
      <c r="A4" s="52" t="s">
        <v>31</v>
      </c>
    </row>
    <row r="5" spans="1:1">
      <c r="A5" s="52" t="s">
        <v>32</v>
      </c>
    </row>
    <row r="6" spans="1:1">
      <c r="A6" s="52" t="s">
        <v>34</v>
      </c>
    </row>
    <row r="7" spans="1:1">
      <c r="A7" s="52" t="s">
        <v>208</v>
      </c>
    </row>
    <row r="8" spans="1:1">
      <c r="A8" s="52" t="s">
        <v>35</v>
      </c>
    </row>
    <row r="9" spans="1:1">
      <c r="A9" s="52" t="s">
        <v>36</v>
      </c>
    </row>
    <row r="10" spans="1:1">
      <c r="A10" s="52" t="s">
        <v>37</v>
      </c>
    </row>
    <row r="11" spans="1:1">
      <c r="A11" s="52" t="s">
        <v>38</v>
      </c>
    </row>
    <row r="12" spans="1:1">
      <c r="A12" s="52" t="s">
        <v>207</v>
      </c>
    </row>
  </sheetData>
  <phoneticPr fontId="4"/>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【PMI推進(事業統合投資)】記入に関する注意事項</vt:lpstr>
      <vt:lpstr>計画変更（等）承認申請書_①.</vt:lpstr>
      <vt:lpstr>計画変更（等）承認申請書_②.</vt:lpstr>
      <vt:lpstr>事業計画書２</vt:lpstr>
      <vt:lpstr>リスト</vt:lpstr>
      <vt:lpstr>'【PMI推進(事業統合投資)】記入に関する注意事項'!Print_Area</vt:lpstr>
      <vt:lpstr>'計画変更（等）承認申請書_①.'!Print_Area</vt:lpstr>
      <vt:lpstr>'計画変更（等）承認申請書_②.'!Print_Area</vt:lpstr>
      <vt:lpstr>事業計画書２!Print_Area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2025-12-08T12:04:30Z</dcterms:created>
  <dcterms:modified xsi:type="dcterms:W3CDTF">2026-05-25T00:29:30Z</dcterms:modified>
  <cp:category/>
  <cp:contentStatus/>
</cp:coreProperties>
</file>