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32561ACC-819F-41DF-B000-ECFFB8DA7CC7}" xr6:coauthVersionLast="47" xr6:coauthVersionMax="47" xr10:uidLastSave="{00000000-0000-0000-0000-000000000000}"/>
  <bookViews>
    <workbookView xWindow="-108" yWindow="-108" windowWidth="23256" windowHeight="13896" xr2:uid="{AB09FED9-9981-4F3A-A249-0E600F08F56D}"/>
  </bookViews>
  <sheets>
    <sheet name="【承継促進】16次公募_公募申請" sheetId="2" r:id="rId1"/>
    <sheet name="改訂履歴" sheetId="4" r:id="rId2"/>
  </sheets>
  <definedNames>
    <definedName name="_xlnm._FilterDatabase" localSheetId="0" hidden="1">【承継促進】16次公募_公募申請!$B$9:$H$9</definedName>
    <definedName name="CIQWBGuid" hidden="1">"de2709cb-72a0-457b-a569-e960b48731ef"</definedName>
    <definedName name="_xlnm.Print_Area" localSheetId="0">【承継促進】16次公募_公募申請!$A$1:$I$310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 i="4" l="1" a="1"/>
  <c r="G3" i="4" s="1"/>
  <c r="F3" i="4"/>
  <c r="H1"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<sst xmlns="http://schemas.openxmlformats.org/spreadsheetml/2006/main" count="1943" uniqueCount="582">
  <si>
    <t>利用にあたっての注意事項</t>
    <rPh sb="0" eb="2">
      <t>リヨウ</t>
    </rPh>
    <rPh sb="8" eb="12">
      <t>チュウイジコウ</t>
    </rPh>
    <phoneticPr fontId="3"/>
  </si>
  <si>
    <t>凡例（フォーム別必須・任意設定）</t>
    <rPh sb="0" eb="2">
      <t>ハンレイ</t>
    </rPh>
    <rPh sb="7" eb="8">
      <t>ベツ</t>
    </rPh>
    <rPh sb="8" eb="10">
      <t>ヒッス</t>
    </rPh>
    <rPh sb="11" eb="13">
      <t>ニンイ</t>
    </rPh>
    <rPh sb="13" eb="15">
      <t>セッテイ</t>
    </rPh>
    <phoneticPr fontId="3"/>
  </si>
  <si>
    <t>■　公募要領上の「公募申請類型番号」と「フォーム番号」が異なる場合があるため、必ずHPの「M&amp;A形態別の申請類型」の「jGrants申請フォーム番号」をご確認ください。</t>
    <rPh sb="2" eb="4">
      <t>コウボ</t>
    </rPh>
    <rPh sb="4" eb="6">
      <t>ヨウリョウ</t>
    </rPh>
    <rPh sb="6" eb="7">
      <t>ジョウ</t>
    </rPh>
    <rPh sb="9" eb="11">
      <t>コウボ</t>
    </rPh>
    <rPh sb="11" eb="13">
      <t>シンセイ</t>
    </rPh>
    <rPh sb="13" eb="15">
      <t>ルイケイ</t>
    </rPh>
    <rPh sb="15" eb="17">
      <t>バンゴウ</t>
    </rPh>
    <rPh sb="24" eb="26">
      <t>バンゴウ</t>
    </rPh>
    <rPh sb="28" eb="29">
      <t>コト</t>
    </rPh>
    <rPh sb="31" eb="33">
      <t>バアイ</t>
    </rPh>
    <rPh sb="39" eb="40">
      <t>カナラ</t>
    </rPh>
    <rPh sb="48" eb="51">
      <t>ケイタイベツ</t>
    </rPh>
    <rPh sb="52" eb="54">
      <t>シンセイ</t>
    </rPh>
    <rPh sb="54" eb="56">
      <t>ルイケイ</t>
    </rPh>
    <rPh sb="66" eb="68">
      <t>シンセイ</t>
    </rPh>
    <rPh sb="72" eb="74">
      <t>バンゴウ</t>
    </rPh>
    <rPh sb="77" eb="79">
      <t>カクニン</t>
    </rPh>
    <phoneticPr fontId="3"/>
  </si>
  <si>
    <t>●：必須記入(当該フォームを使用する全申請者が記入必須)、△：該当する場合は必須記入、△(*)：任意記入（加点事由）</t>
    <rPh sb="2" eb="4">
      <t>ヒッス</t>
    </rPh>
    <rPh sb="4" eb="6">
      <t>キニュウ</t>
    </rPh>
    <rPh sb="31" eb="33">
      <t>ガイトウ</t>
    </rPh>
    <rPh sb="35" eb="37">
      <t>バアイ</t>
    </rPh>
    <rPh sb="38" eb="40">
      <t>ヒッス</t>
    </rPh>
    <rPh sb="40" eb="42">
      <t>キニュウ</t>
    </rPh>
    <rPh sb="50" eb="52">
      <t>キニュウ</t>
    </rPh>
    <phoneticPr fontId="3"/>
  </si>
  <si>
    <t>※HPは順次更新予定</t>
    <rPh sb="4" eb="6">
      <t>ジュンジ</t>
    </rPh>
    <rPh sb="6" eb="8">
      <t>コウシン</t>
    </rPh>
    <rPh sb="8" eb="10">
      <t>ヨテイ</t>
    </rPh>
    <phoneticPr fontId="13"/>
  </si>
  <si>
    <t>　　　申請類型</t>
    <rPh sb="3" eb="5">
      <t>シンセイ</t>
    </rPh>
    <rPh sb="5" eb="7">
      <t>ルイケイ</t>
    </rPh>
    <phoneticPr fontId="3"/>
  </si>
  <si>
    <t/>
  </si>
  <si>
    <t xml:space="preserve"> 補助対象者</t>
    <rPh sb="1" eb="6">
      <t>ホジョタイショウシャ</t>
    </rPh>
    <phoneticPr fontId="3"/>
  </si>
  <si>
    <t>申請フォーム番号</t>
    <rPh sb="0" eb="2">
      <t>シンセイ</t>
    </rPh>
    <rPh sb="6" eb="8">
      <t>バンゴウ</t>
    </rPh>
    <phoneticPr fontId="3"/>
  </si>
  <si>
    <t>セクション</t>
    <phoneticPr fontId="3"/>
  </si>
  <si>
    <t>項目名</t>
    <rPh sb="0" eb="2">
      <t>コウモク</t>
    </rPh>
    <rPh sb="2" eb="3">
      <t>メイ</t>
    </rPh>
    <phoneticPr fontId="3"/>
  </si>
  <si>
    <t>選択肢</t>
    <rPh sb="0" eb="3">
      <t>センタクシ</t>
    </rPh>
    <phoneticPr fontId="3"/>
  </si>
  <si>
    <t>入力ヒント</t>
    <phoneticPr fontId="3"/>
  </si>
  <si>
    <r>
      <t>入力例</t>
    </r>
    <r>
      <rPr>
        <b/>
        <sz val="11"/>
        <rFont val="Meiryo UI"/>
        <family val="3"/>
        <charset val="128"/>
      </rPr>
      <t>(※入力例はあくまで参考としてご参照下さい。)</t>
    </r>
    <rPh sb="0" eb="2">
      <t>ニュウリョク</t>
    </rPh>
    <rPh sb="2" eb="3">
      <t>レイ</t>
    </rPh>
    <phoneticPr fontId="3"/>
  </si>
  <si>
    <t>*</t>
  </si>
  <si>
    <t>法人</t>
  </si>
  <si>
    <t>フォーム1</t>
  </si>
  <si>
    <t>個人事業主</t>
  </si>
  <si>
    <t>フォーム2</t>
  </si>
  <si>
    <t>―</t>
    <phoneticPr fontId="17"/>
  </si>
  <si>
    <t>―</t>
  </si>
  <si>
    <t>●</t>
  </si>
  <si>
    <t>△</t>
  </si>
  <si>
    <t>事業基本情報</t>
  </si>
  <si>
    <t>事業情報</t>
  </si>
  <si>
    <t>申請の形態</t>
  </si>
  <si>
    <t>0110_共同申請を行う</t>
  </si>
  <si>
    <t>共同申請を行う</t>
  </si>
  <si>
    <t>【共同申請に関して】
申請者が個人事業主の場合の事業譲渡による事業承継については、承継予定者と被承継者による共同申請が必須となります
　</t>
  </si>
  <si>
    <t>0180_廃業・再チャレンジ枠との併用申請を行う</t>
  </si>
  <si>
    <t>併用申請を行う
併用申請を行わない</t>
  </si>
  <si>
    <t>本補助金の同一公募回「廃業・再チャレンジ枠」との併用申請利用について選択してください
　</t>
  </si>
  <si>
    <t>過年度補助金の交付状況</t>
  </si>
  <si>
    <t>0210_下記の補助金を交付されたことがある</t>
  </si>
  <si>
    <t>交付実績あり
交付実績なし</t>
  </si>
  <si>
    <t>下記の補助金において補助金を交付された実績のある方は、事業化状況報告を適切に実施している場合は、本補助事業への申請が可能です。
ただし、下記の補助金の経営革新枠/事業で交付を受けている場合において、「未来の承継」の申請者は当補助事業枠への申請は不可となります。また、経営革新枠/事業での補助金の交付実績がある場合においては、すでに事業承継を実施されていることから、今回の事業承継予定を伴う公募申請の必要性を確認しますのでご留意ください。
・令和2年度第3次補正、令和3年度当初、令和3年度補正、令和4年度当初「事業承継・引継ぎ補助金」（経営革新）
・中小企業生産性革命推進事業「事業承継・引継ぎ補助金」（経営革新）
　</t>
  </si>
  <si>
    <t>0211_0210で「交付実績あり」と回答した場合の交付申請番号</t>
  </si>
  <si>
    <t>上記で「交付実績あり」と回答した方のみ、「K」「2K」「3K」「4K」等から始まる6桁又は7桁の交付申請番号を記載してください
例）KS0000、2KK0000、3KM0000、4KS0000等
　</t>
  </si>
  <si>
    <t>KK0000</t>
  </si>
  <si>
    <t>申請者の基本情報</t>
  </si>
  <si>
    <t>本セクションは、申請者の情報を入力してください。</t>
  </si>
  <si>
    <t>申請者が法人の場合、代表者に係る情報は、現代表者(被承継者)の情報を入力してください
申請者が個人事業主の場合、現事業主(被承継者)の情報を入力してください
　</t>
  </si>
  <si>
    <t>0310_法人番号</t>
  </si>
  <si>
    <t>「国税庁法人番号公表サイト」等を参照し、13桁の法人番号を入力してください
参照先：
https://www.houjin-bangou.nta.go.jp/</t>
  </si>
  <si>
    <t>0320_個人事業主管理番号</t>
  </si>
  <si>
    <t>GビズIDにおいて付番される「事業者識別番号(個人事業主管理番号)」（8桁の英数字）を入力してください
(本申請フォームの末尾にある「法人番号／事業者識別番号」を参照してください）
　</t>
  </si>
  <si>
    <t>0330_法人名</t>
  </si>
  <si>
    <t>株式会社鈴木製造</t>
  </si>
  <si>
    <t>0335_法人名（カナ）</t>
  </si>
  <si>
    <t>全角カタカナで入力してください
　</t>
  </si>
  <si>
    <t>カブシキガイシャスズキセイゾウ</t>
  </si>
  <si>
    <t>0340_個人事業主氏名</t>
  </si>
  <si>
    <t>氏名の間にスペースを入れずに入力してください
　</t>
  </si>
  <si>
    <t>鈴木一郎</t>
  </si>
  <si>
    <t>0345_個人事業主氏名（カナ）</t>
  </si>
  <si>
    <t>スズキイチロウ</t>
  </si>
  <si>
    <t>0360_屋号</t>
  </si>
  <si>
    <t>―
　</t>
  </si>
  <si>
    <t>鈴木製造</t>
  </si>
  <si>
    <t>0365_屋号（カナ）</t>
  </si>
  <si>
    <t>スズキセイゾウ</t>
  </si>
  <si>
    <t>0370_法人設立日／個人事業主開業日</t>
  </si>
  <si>
    <t>半角数字8桁で入力してください（年は西暦4桁、月日はそれぞれ2桁）
　</t>
  </si>
  <si>
    <t>0375_法人化</t>
  </si>
  <si>
    <t>決算書が直近3期分作成されている
決算書が直近3期分作成されていないが、個人事業主から法人化しており、公募申請時点で個人事業主として開業してから5年以上経過している</t>
  </si>
  <si>
    <t>「決算書が直近3期分作成されていないが、公募申請時点で個人事業主として開業してから5年以上経過している」を選択している場合、後続の項目「開業届出書及び所得税の青色申告承認申請書」にて該当証憑を提出してください
なお公募申請日時点で個人事業として開業した日付並びに「所得税の青色申告承認申請書」を税務署に提出した日付から5年が経過している必要があります
　</t>
  </si>
  <si>
    <t>0380_決算月</t>
  </si>
  <si>
    <t>半角数字2桁で入力してください（01～12の整数）
　</t>
  </si>
  <si>
    <t>0390_本社所在地／印鑑登録証明書住所（都道府県）</t>
  </si>
  <si>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</si>
  <si>
    <t>0400_本社所在地／印鑑登録証明書住所（市区町村）</t>
  </si>
  <si>
    <t>法人の場合は履歴事項全部証明書（または閉鎖事項全部証明書等）に記載の本店所在地、個人事業主の場合は住民票（または除票）に記載された住所を記入してください
　</t>
  </si>
  <si>
    <t>千代田区丸の内</t>
  </si>
  <si>
    <t>0410_本社所在地／印鑑登録証明書住所（番地等）</t>
  </si>
  <si>
    <t>全角文字で入力してください
　</t>
  </si>
  <si>
    <t>0420_電話番号</t>
  </si>
  <si>
    <t>半角数字10桁（固定電話）又は11桁（携帯電話）で入力してください
「-」を除いて入力してください
　</t>
  </si>
  <si>
    <t>0430_ホームページURL</t>
  </si>
  <si>
    <t>半角英数字と半角記号で入力してください
　</t>
  </si>
  <si>
    <t>https://www.abcde.com</t>
  </si>
  <si>
    <t>0440_事業所数</t>
  </si>
  <si>
    <t>事業所数を半角数字で入力してください
本社のみの場合は1を入力してください
　</t>
  </si>
  <si>
    <t>0450_事業者の業種</t>
  </si>
  <si>
    <t>「日本標準産業分類」をご参照のうえ、該当業種の分類番号（半角数字4桁）で入力してください
参照先：
https://www.soumu.go.jp/main_content/000890407.pdf</t>
  </si>
  <si>
    <t>0460_従業員数</t>
  </si>
  <si>
    <t>・中小企業基本法上の常時使用する従業員の数（申請時点の数）を記載してください
・中小企業基本法上の「常時使用する従業員」とは、労働基準法第20条の規定に基づく「予め解雇の予告を必要とする者」を従業員と解していますので、パート、アルバイト、派遣社員、契約社員、非正規社員及び出向者については、当該条文をもとに個別に判断されると解されます
・また、会社役員及び個人事業主は予め解雇の予告を必要とする者に該当しないので、中小企業基本法上の「常時使用する従業員」には該当しないと解されます
　</t>
  </si>
  <si>
    <t>0490_資本金／出資金（単位：円）</t>
  </si>
  <si>
    <t>半角数字で入力してください
　</t>
  </si>
  <si>
    <t>0510_代表者氏名（姓）</t>
  </si>
  <si>
    <t>履歴事項全部証明書の記載通りに入力してください
　</t>
  </si>
  <si>
    <t>鈴木</t>
  </si>
  <si>
    <t>0515_代表者氏名（名）</t>
  </si>
  <si>
    <t>一郎</t>
  </si>
  <si>
    <t>0520_代表者氏名（セイ）</t>
  </si>
  <si>
    <t>スズキ</t>
  </si>
  <si>
    <t>0525_代表者氏名（メイ）</t>
  </si>
  <si>
    <t>イチロウ</t>
  </si>
  <si>
    <t>0530_法人代表者又は個人事業主の生年月日</t>
  </si>
  <si>
    <t>申請者：株主一覧</t>
  </si>
  <si>
    <t>株主が5名以上いる場合は上位5名の情報を記載してください。</t>
  </si>
  <si>
    <t>0605_所有比率1位（企業/個人名）</t>
  </si>
  <si>
    <t>株主名（法人または個人）を記入してください
・法人の場合は「株式会社」などを含めた正式名称で入力してください（「㈱」などの略称は使用しないこと）
・個人の場合は、氏名の間にスペースを入れずに入力してください
　</t>
  </si>
  <si>
    <t>aaa株式会社</t>
  </si>
  <si>
    <t>0610_所有比率1位（株式所有比率）</t>
  </si>
  <si>
    <t>「%」は省略して記入してください
小数点以下の値がある場合、小数第一位までで入力してください（小数第二位を四捨五入）
小数点を記入する場合、必ず小数第一位を入力してください
　</t>
  </si>
  <si>
    <t>0615_所有比率1位（議決権比率）</t>
  </si>
  <si>
    <t>0620_所有比率1位（資本金）</t>
  </si>
  <si>
    <t>5億円未満である
5億円以上の法人である(5億円未満の法人でも5億円以上の法人による完全支配関係があるものを含む)
個人のため対象外</t>
  </si>
  <si>
    <t>0625_所有比率2位（企業/個人名）</t>
  </si>
  <si>
    <t>0630_所有比率2位（株式所有比率）</t>
  </si>
  <si>
    <t>0635_所有比率2位（議決権比率）</t>
  </si>
  <si>
    <t>0640_所有比率2位（資本金）</t>
  </si>
  <si>
    <t>0645_所有比率3位（企業/個人名）</t>
  </si>
  <si>
    <t>鈴木花子</t>
  </si>
  <si>
    <t>0650_所有比率3位（株式所有比率）</t>
  </si>
  <si>
    <t>0655_所有比率3位（議決権比率）</t>
  </si>
  <si>
    <t>0660_所有比率3位（資本金）</t>
  </si>
  <si>
    <t>0665_所有比率4位（企業/個人名）</t>
  </si>
  <si>
    <t>鈴木太郎</t>
  </si>
  <si>
    <t>0670_所有比率4位（株式所有比率）</t>
  </si>
  <si>
    <t>0675_所有比率4位（議決権比率）</t>
  </si>
  <si>
    <t>0680_所有比率4位（資本金）</t>
  </si>
  <si>
    <t>0685_所有比率5位（企業/個人名）</t>
  </si>
  <si>
    <t>鈴木次郎</t>
  </si>
  <si>
    <t>0690_所有比率5位（株式所有比率）</t>
  </si>
  <si>
    <t>0695_所有比率5位（議決権比率）</t>
  </si>
  <si>
    <t>0700_所有比率5位（資本金）</t>
  </si>
  <si>
    <t>申請者：取締役一覧</t>
  </si>
  <si>
    <t>取締役が5名以上いる場合は上位5名の情報を記載してください。</t>
  </si>
  <si>
    <t>0805_取締役1氏名</t>
  </si>
  <si>
    <t>0810_取締役1役職名</t>
  </si>
  <si>
    <t>代表取締役社長</t>
  </si>
  <si>
    <t>0815_取締役1生年月日</t>
  </si>
  <si>
    <t>0820_取締役2氏名</t>
  </si>
  <si>
    <t>0825_取締役2役職名</t>
  </si>
  <si>
    <t>取締役副社長</t>
  </si>
  <si>
    <t>0830_取締役2生年月日</t>
  </si>
  <si>
    <t>0835_取締役3氏名</t>
  </si>
  <si>
    <t>0840_取締役3役職名</t>
  </si>
  <si>
    <t>専務取締役</t>
  </si>
  <si>
    <t>0845_取締役3生年月日</t>
  </si>
  <si>
    <t>0850_取締役4氏名</t>
  </si>
  <si>
    <t>0855_取締役4役職名</t>
  </si>
  <si>
    <t>常務取締役</t>
  </si>
  <si>
    <t>0860_取締役4生年月日</t>
  </si>
  <si>
    <t>0865_取締役5氏名</t>
  </si>
  <si>
    <t>鈴木三郎</t>
  </si>
  <si>
    <t>0870_取締役5役職名</t>
  </si>
  <si>
    <t>取締役</t>
  </si>
  <si>
    <t>0875_取締役5生年月日</t>
  </si>
  <si>
    <t>申請者：経営状況</t>
  </si>
  <si>
    <t>1010_前事業年度：事業年度（年）</t>
  </si>
  <si>
    <t>半角数字4桁で入力してください（西暦4桁）
 　</t>
  </si>
  <si>
    <t>1015_前事業年度：製造原価報告書の作成状況</t>
  </si>
  <si>
    <t>製造原価報告書を作成している
製造原価報告書を作成していない</t>
  </si>
  <si>
    <t>損益計算書とは別に製造原価報告書（準ずる書類を含む）を作成している場合、「製造原価報告書を作成している」を選択してください
損益計算書とは別に製造原価報告書（準ずる書類を含む）を作成していないが、損益計算書に売上原価等の原価に関する項目がある場合、「製造原価報告書を作成している」を選択してください
上記2つに該当しない場合、「製造原価報告書を作成していない」を選択してください
　</t>
  </si>
  <si>
    <t>1020_前事業年度：売上高（単位：円）</t>
  </si>
  <si>
    <t>添付する決算書または申告書を基に、正しく入力してください
　</t>
  </si>
  <si>
    <t>1030_前事業年度：売上総利益（単位：円）</t>
  </si>
  <si>
    <t>添付する決算書または申告書を基に、正しく入力してください。
マイナスの場合は「-」をつけて入力してください（例：-5000）
添付する書類が、所得税青色申告決算書の場合、以下項目を参照の上、円単位で数値を記載してください
・（一般用）「差引金額⑦」
・（農業所得用）「青色申告特別控除前の所得金額㊻」
・（不動産所得用）「青色申告特別控除前の所得金額㉑」
・（現金主義用）「青色申告特別控除前の所得金額⑰」
　</t>
  </si>
  <si>
    <t>1040_前事業年度：営業利益（単位：円）</t>
  </si>
  <si>
    <t>添付する決算書を基に、正しく入力してください
マイナスの場合は「-」をつけて記入してください（例：-5000）
　</t>
  </si>
  <si>
    <t>1050_前事業年度：減価償却費（単位：円）</t>
  </si>
  <si>
    <t>添付する決算書を基に、正しく入力してください
　</t>
  </si>
  <si>
    <t>1060_前事業年度：経常利益（単位：円）</t>
  </si>
  <si>
    <t>1070_前事業年度：当期純利益（税引後）（単位：円）</t>
  </si>
  <si>
    <t>1080_前事業年度：純資産（単位：円）</t>
  </si>
  <si>
    <t>1085_前事業年度：所得（青色申告特別控除前）（単位：円）</t>
  </si>
  <si>
    <t>添付する申告書の以下項目を参照の上、円単位で数値を記載してください
・所得税青色申告決算書（一般用）の場合「所得金額㊸」
・所得税青色申告決算書（農業所得用）の場合「所得金額㊻」
・所得税青色申告決算書（不動産所得用）の場合「所得金額㉑」
・所得税青色申告決算書（現金主義用）の場合「所得金額⑰」
マイナスの場合は「-」をつけて入力してください（例：-5000）
　</t>
  </si>
  <si>
    <t>1090_前事業年度：所得（青色申告特別控除後）（単位：円）</t>
  </si>
  <si>
    <t>添付する申告書の以下項目を参照の上、円単位で数値を記載してください
・所得税青色申告決算書（一般用）の場合「所得金額㊺」
・所得税青色申告決算書（農業所得用）の場合「所得金額㊽」
・所得税青色申告決算書（不動産所得用）の場合「所得金額㉓」
・所得税青色申告決算書（現金主義用）の場合「所得金額⑲」
マイナスの場合は「-」をつけて入力してください（例：-5000）
　</t>
  </si>
  <si>
    <t>1095_前事業年度：元入金（単位：円）</t>
  </si>
  <si>
    <t>添付する申告書を基に、正しく入力してください
マイナスの場合は「-」をつけて記入してください（例：-5000）
　</t>
  </si>
  <si>
    <t>1110_2期前の事業年度：事業年度（年）</t>
  </si>
  <si>
    <t>1115_2期前の事業年度：製造原価報告書の作成状況</t>
  </si>
  <si>
    <t>1120_2期前の事業年度：売上高（単位：円）</t>
  </si>
  <si>
    <t>1130_2期前の事業年度：売上総利益（単位：円）</t>
  </si>
  <si>
    <t>1140_2期前の事業年度：営業利益（単位：円）</t>
  </si>
  <si>
    <t>1150_2期前の事業年度：減価償却費（単位：円）</t>
  </si>
  <si>
    <t>1160_2期前の事業年度：経常利益（単位：円）</t>
  </si>
  <si>
    <t>1170_2期前の事業年度：当期純利益（税引後）（単位：円）</t>
  </si>
  <si>
    <t>1180_2期前の事業年度：純資産（単位：円）</t>
  </si>
  <si>
    <t>1190_2期前の事業年度：所得（青色申告特別控除後）（単位：円）</t>
  </si>
  <si>
    <t>1210_3期前の事業年度：事業年度（年）</t>
  </si>
  <si>
    <t>1215_3期前の事業年度：製造原価報告書の作成状況</t>
  </si>
  <si>
    <t>1220_3期前の事業年度：売上高（単位：円）</t>
  </si>
  <si>
    <t>1230_3期前の事業年度：売上総利益（単位：円）</t>
  </si>
  <si>
    <t>1240_3期前の事業年度：営業利益（単位：円）</t>
  </si>
  <si>
    <t>添付する決算書を基に、正しく入力してください
マイナスの場合は「-」をつけて記入してください（例：-5000）</t>
  </si>
  <si>
    <t>1250_3期前の事業年度：減価償却費（単位：円）</t>
  </si>
  <si>
    <t>1260_3期前の事業年度：経常利益（単位：円）</t>
  </si>
  <si>
    <t>1270_3期前の事業年度：当期純利益（税引後）（単位：円）</t>
  </si>
  <si>
    <t>1280_3期前の事業年度：純資産（単位：円）</t>
  </si>
  <si>
    <t>1290_3期前の事業年度：所得（青色申告特別控除後）（単位：円）</t>
  </si>
  <si>
    <t>承継予定者の基本情報</t>
  </si>
  <si>
    <t>本セクションでは、承継予定者の基本情報を入力します。</t>
  </si>
  <si>
    <t>2000_共同申請者の種類</t>
  </si>
  <si>
    <t>承継者（個人事業主）</t>
  </si>
  <si>
    <t>共同申請者の種類として、「承継者（個人事業主）」を選択してください
なお、本セクションの以降の項目は共同申請者としての基本情報として扱われます
　</t>
  </si>
  <si>
    <t>2040_承継予定者の氏名（姓）</t>
  </si>
  <si>
    <t>2045_承継予定者の氏名（名）</t>
  </si>
  <si>
    <t>孝正</t>
  </si>
  <si>
    <t>2050_承継予定者の氏名（セイ）</t>
  </si>
  <si>
    <t>2055_承継予定者の氏名（メイ）</t>
  </si>
  <si>
    <t>タカマサ</t>
  </si>
  <si>
    <t>2060_承継予定者の生年月日</t>
  </si>
  <si>
    <t>2090_承継予定者の現住所（都道府県）</t>
  </si>
  <si>
    <t>※住民票通りの記載をお願いいたします
　</t>
  </si>
  <si>
    <t>2100_承継予定者の現住所（市区町村）</t>
  </si>
  <si>
    <t>2110_承継予定者の現住所（番地等）</t>
  </si>
  <si>
    <t>※住民票通りの記載をお願いいたします
全角文字で入力してください
　</t>
  </si>
  <si>
    <t>2170_承継予定者の勤務先</t>
  </si>
  <si>
    <t>承継予定者の勤務先名称を記入してください
　</t>
  </si>
  <si>
    <t>補助対象事業の概要・要件</t>
  </si>
  <si>
    <t>4010_宣誓事項：当社（私）は、申請にあたって、公募要領及び公募要領別紙の内容（補助対象事業の目的・要件、補助対象者・補助対象経費の要件、補助対象者の義務等）を全て確認し、理解しています</t>
  </si>
  <si>
    <t>はい</t>
  </si>
  <si>
    <t>共同申請の場合、本宣誓項目については共同申請者を含めた全補助対象者による宣誓と読み替えて確認してください
　</t>
  </si>
  <si>
    <t>4030_承継予定者の被承継者との関係</t>
  </si>
  <si>
    <t>承継予定者と被承継者の関係を具体的に記載してください
承継予定者と被承継者が親族の場合は、血縁関係または婚姻関係を記載してください
　</t>
  </si>
  <si>
    <t>親子（父親/次男）</t>
  </si>
  <si>
    <t>4040_代表者交代の予定年月日</t>
  </si>
  <si>
    <t>半角数字8桁で入力してください（年は西暦4桁、月日はそれぞれ2桁）
法人の場合、代表者交代の予定年月日を入力してください
個人事業主の場合、承継予定者が開業し、被承継者が廃業して事業が引き継がれる予定年月日を入力してください（承継予定者が開業済みの場合は、被承継者が廃業し、承継予定者に当該事業を引き継ぐ年月日（※廃業届にて確認できる年月日）を入力してください）
例）2027年4月1日の場合　→ 20270401
※16次公募の場合、事業承継対象期間は2026年11月6日から2031年11月5日となります
※事業承継対象期間外の年月が記入してある場合、補助対象外となりますのでご注意ください
　</t>
  </si>
  <si>
    <t>4050_承継予定者への所有権移転の予定年月日</t>
  </si>
  <si>
    <t>半角数字8桁で入力してください（年は西暦4桁、月日はそれぞれ2桁）
法人の場合、承継予定者による株式取得等の所有権の移転予定年月日を入力してください
個人事業主の場合、被承継者の廃業及び承継者の開業等又は事業資産の譲渡等による事業の引継ぎが完了する予定年月日を入力してください
例）2027年4月1日の場合　→ 20270401
※尚、法人における所有権の移転については、事業承継対象期間前でも補助対象外とはなりませんが、事業承継計画に則った事業承継であることが前提となりますのでご注意ください
　</t>
  </si>
  <si>
    <t>4060_承継予定者の要件</t>
  </si>
  <si>
    <t>1.対象会社の会社法上の役員として3年以上の経験を有する者
2.対象会社に継続して3年以上雇用され業務に従事した経験を有する者
3.対象会社の会社法上の役員及び雇用され業務に従事した経験を通算3年以上有する者
4.被承継者の親族であり、対象会社の代表の経験が無い者
5.個人事業に継続して3年以上雇用され業務に従事した経験を有するも者
6.被承継者の親族であること、ただし過去に承継対象事業の代表経験がない者</t>
  </si>
  <si>
    <t>承継予定者の要件として、該当するものを回答してください
※個人事業主の場合は、選択肢の5又は6から該当するものを選択してください
　</t>
  </si>
  <si>
    <t>4070_承継予定者の概要</t>
  </si>
  <si>
    <t>前項目の回答をもとに、
・承継予定者が対象会社/事業においてどのような役職や役割を果たしてきたか
・承継予定者に対する後継者育成としてどのようなことを実施してきたか
について、概要を簡潔に記載してください
※上記回答が4又は6の場合で対象会社/事業の従事経験がない場合は、これまでの経歴等を記載してください
　</t>
  </si>
  <si>
    <t>承継予定者である、現経営者の次男にあたる山田 太郎は、2020年4月1日付で○○工業に入社して以来、5年間営業部門で業務に従事してきた。うち直近の3年は、営業部門長として10名の営業部員をとりまとめ、既存取引先20社に加え、新規の取引先開拓も担当している。
また、後継者として金融機関との交渉や役員会議への同席などを通じた経営者視点の獲得に努めてきた。</t>
  </si>
  <si>
    <t>4080_承継対象の事業概要</t>
  </si>
  <si>
    <t>この度の承継にあたり、承継対象事業の内容を具体的に記載してください
※200字以上が目安となります
　</t>
  </si>
  <si>
    <t>4090_補助事業の概要</t>
  </si>
  <si>
    <t>・30～100字程度で、補助事業の概要を記載してください
・尚、取組の詳細については『公募申請書（別紙）』に記載の上、添付書類欄より提出してください
　</t>
  </si>
  <si>
    <t>4100_本補助事業計画における、生産性向上要件の該当確認</t>
  </si>
  <si>
    <t>生産性向上要件に該当する</t>
  </si>
  <si>
    <t>・『公募申請書（別紙）』にて立案した補助事業計画が、生産性向上要件（「付加価値額」又は「一人当たりの付加価値額」の伸び率が3%/年の向上を含む計画であること。）を充足しているか確認の上、チェックをしてください
※尚、付加価値額とは、営業利益、人件費、減価償却費を足したものをいいます
※補助事業計画が生産性向上要件を充足しない場合は本補助金の対象外となります
　</t>
  </si>
  <si>
    <t>HD承継-事業承継の概要</t>
  </si>
  <si>
    <t>同一法人における代表者交代において、被承継者の所有する株式を、承継予定者個人ではなく、承継予定者の有する法人に承継する場合（承継予定者が100％所有するホールディングス会社へ引き継ぐ場合）については、グループ内再編の例外として補助対象と認められる場合があります。
当ケースに該当する方のみ、本セクション内の以下項目に回答してください。</t>
  </si>
  <si>
    <t>※該当しない方は記載不要です
※該当する方は、事業承継計画書内の必要事項を記入し、本フォームに添付して提出してください
　</t>
  </si>
  <si>
    <t>4210_本ケース（HD承継）への該当</t>
  </si>
  <si>
    <t>該当する</t>
  </si>
  <si>
    <t>承継予定者個人への株式の引継ぎではなく、承継予定者が所有する法人への株式譲渡を実施する場合（以下、「HD承継」と言います）は、本項目にチェックしてください
　</t>
  </si>
  <si>
    <t>4220_HD承継に係る要件充足状況</t>
  </si>
  <si>
    <t>承継予定者が代表者である
承継予定者が2/3超の株式を保有する法人（HD会社）への承継である
当該HD会社が、被承継会社の株式を100％保有する予定である
被承継者（親など）は当該HD会社の株式を保有しない</t>
  </si>
  <si>
    <t>本項目で用意された選択肢すべてに該当する場合、本ケース（HD承継）での申請が可能となります
該当される方は、全ての項目にチェックをお願いいたします
※法人を未設立の場合は、本項目の選択肢を将来的に全て充足する法人であるかを確認の上、チェックを実施してください
　</t>
  </si>
  <si>
    <t>4230_HD承継会社の状況</t>
  </si>
  <si>
    <t>1.法人は設立済である
2.法人は設立済だが、現段階で2/3超株式を保有していない
3.法人は未設立である</t>
  </si>
  <si>
    <t>株式を承継する予定であるHD承継会社の現時点での状況を記載してください
　</t>
  </si>
  <si>
    <t>4240_HD承継会社設立等予定年月日</t>
  </si>
  <si>
    <t>半角数字8桁で入力してください（年は西暦4桁、月日はそれぞれ2桁）
前の項目で「2.法人は設立済だが、現段階で2/3超株式を保有していない」「3.法人は未設立である」と答えた方のみ回答してください
前者を選択した場合、承継予定者の株式2/3保有予定年月日を、後者を選択した場合、法人設立予定年月日を入力してください
例）2027年4月1日の場合　→ 20270401
　</t>
  </si>
  <si>
    <t>HD承継-承継予定者所有の法人情報</t>
  </si>
  <si>
    <t>4250_被承継者は、承継予定者のHD会社の株式を直接にも間接にも保有せず、株式の移転後においても所有しないことを誓約します。</t>
  </si>
  <si>
    <t>HD会社への株式移転前と移転後を問わず、被承継者が承継予定者となるHD会社の株式を保有する場合には、要件を満たしません
HD設立予定の事業者にあっても設立後には同様の要件となりますのでご注意ください
　</t>
  </si>
  <si>
    <t>本セクションは、HD承継会社をすでに設立している方のみ回答ください。</t>
  </si>
  <si>
    <t>※法人未設立の場合は回答不要です
　</t>
  </si>
  <si>
    <t>4310_法人番号（HD承継）</t>
  </si>
  <si>
    <t>4320_法人名（HD承継）</t>
  </si>
  <si>
    <t>株式会社承継ホールディングス</t>
  </si>
  <si>
    <t>4325_法人名（カナ）（HD承継）</t>
  </si>
  <si>
    <t>カブシキガイシャショウケイホールティングス</t>
  </si>
  <si>
    <t>4330_法人設立日（HD承継）</t>
  </si>
  <si>
    <t>4340_決算月（HD承継）</t>
  </si>
  <si>
    <t>4350_本社所在地（都道府県）（HD承継）</t>
  </si>
  <si>
    <t>4360_本社所在地（市区町村）（HD承継）</t>
  </si>
  <si>
    <t>履歴事項全部証明書（または閉鎖事項全部証明書等）に記載の本店所在地に記載された住所を入力してください
　</t>
  </si>
  <si>
    <t>4370_本社所在地（番地等）（HD承継）</t>
  </si>
  <si>
    <t>履歴事項全部証明書（または閉鎖事項全部証明書等）に記載の本店所在地に記載された住所を入力してください
全角文字で入力してください
　</t>
  </si>
  <si>
    <t>4380_電話番号（HD承継）</t>
  </si>
  <si>
    <t>4390_ホームページURL（HD承継）</t>
  </si>
  <si>
    <t>4400_事業所数（HD承継）</t>
  </si>
  <si>
    <t>4410_承継予定者の事業（HD承継）</t>
  </si>
  <si>
    <t>「日本標準産業分類」をご参照のうえ、該当業種の分類番号（半角数字4桁）で入力してください
純粋持ち株会社の場合は「7282」を入力してください（「専門サービス業（他に分類されないもの）728」の細分類「7282 純粋持株会社」）
参照先：
https://www.soumu.go.jp/main_content/000890407.pdf</t>
  </si>
  <si>
    <t>4420_従業員数（HD承継）</t>
  </si>
  <si>
    <t>4430_資本金／出資金（単位：円）（HD承継）</t>
  </si>
  <si>
    <t>4440_代表者氏名（姓）（HD承継）</t>
  </si>
  <si>
    <t>4445_代表者氏名（名）（HD承継）</t>
  </si>
  <si>
    <t>4450_代表者氏名（セイ）（HD承継）</t>
  </si>
  <si>
    <t>4455_代表者氏名（メイ）（HD承継）</t>
  </si>
  <si>
    <t>4460_代表者の生年月日（HD承継）</t>
  </si>
  <si>
    <t>4470_出資比率1位：企業/個人名（HD承継）</t>
  </si>
  <si>
    <t>4480_出資比率1位：出資比率（HD承継）</t>
  </si>
  <si>
    <t>補助対象事業の概要・要件（一部廃業）</t>
  </si>
  <si>
    <t>本セクションでは、廃業・再チャレンジ枠との併用申請を行う想定で、その廃業が「一部廃業」に該当する場合、回答してください。</t>
  </si>
  <si>
    <t>本セクションの項目は、「廃業・再チャレンジ枠との併用申請を行う」で「併用申請を行わない」と選択した場合、回答する必要がありません
　</t>
  </si>
  <si>
    <t>4510_一部廃業の概要</t>
  </si>
  <si>
    <t>①本店の閉鎖を伴う一部事業の終了
②本店を除く特定事業所（支店、営業所、製造拠点等の作業所 等）の閉鎖を伴う一部事業の終了
③本店を含む特定事業所（支店、営業所、製造拠点等の作業所 等）の閉鎖を伴わない廃業である</t>
  </si>
  <si>
    <t>一部廃業に伴い、本店および本店以外の特定事業所の閉鎖が発生するか否か選択してください
　</t>
  </si>
  <si>
    <t>4520_一部廃業を伴う場合の事業所閉鎖要否の背景</t>
  </si>
  <si>
    <t>上記において、①を選択した事業者は、本店の閉鎖が全部廃業ではなく一部廃業となる理由を、③を選択した事業者は、本店を含む特定事業所の廃止を伴わずに廃業となる理由をそれぞれ入力してください
※100字以上が目安となります
　</t>
  </si>
  <si>
    <t>当社は東京都に本店を、山梨県に製造拠点を保有しているが、事業承継の対象となる事業は本店に集約されている一方で、存続する事業は製造拠点に集約されており、事業承継を機に本店機能を東京都から山梨県に移管するため。</t>
  </si>
  <si>
    <t>4530_一部廃業をした場合の具体的な内容</t>
  </si>
  <si>
    <t>一部廃業の具体的な内容と存続させる特定事業所の機能について入力してください
※100字以上が目安となります
　</t>
  </si>
  <si>
    <t>当社は東京都の本店において電力小売事業を、山梨県の製造拠点において菓子製造を営んでいるが、この度東京本店の電力小売事業を事業承継することとなった。そのうえで存続する山梨県の製造拠点に菓子製造に伴う経営・バックオフィス機能も移管することとなったため、一部事業所の閉鎖に伴う廃業を実施する。</t>
  </si>
  <si>
    <t>4540_一部廃業の必要性</t>
  </si>
  <si>
    <t>実施する事業承継において、一部廃業の必要性を客観的に分かるように記載してください
※100字以上が目安となります
　</t>
  </si>
  <si>
    <t>東京本店では主に電力小売事業と、経営・バックオフィス機能が存在し、電力小売事業売却後は残人員数に対してオフィスが広いため、オフィスの縮小を検討する中で、販管費の圧縮および利益率の向上のために本社機能を山梨県の拠点に集約することとなった。</t>
  </si>
  <si>
    <t>4550_一部廃業の実施予定時期（年月）</t>
  </si>
  <si>
    <t>半角数字6桁で入力してください（年は西暦4桁、月は2桁）
　</t>
  </si>
  <si>
    <t>4560_一部廃業のタイミング</t>
  </si>
  <si>
    <t>事業承継前の廃業である
事業承継後の廃業である</t>
  </si>
  <si>
    <t>一部廃業の実施タイミングが本補助事業で実施する事業承継より前か後かを選択してください
　</t>
  </si>
  <si>
    <t>4590_宣誓事項：廃業費に関しては、事業の一部廃業に該当する場合は当該一部廃業が補助事業期間内に行われ、行われた事実（事業所閉鎖に伴う異動届等）が実績報告時に確認できることが必要である旨を確認しています</t>
  </si>
  <si>
    <t>公募要領「9.補助上限額、補助率等」にて廃業費申請時の要件を必ず確認してください
　</t>
  </si>
  <si>
    <t>対象となる補助率と確認事項（小規模事業者等）</t>
  </si>
  <si>
    <t>4760_補助率に関する要件として、該当するものを選択してください。</t>
  </si>
  <si>
    <t>①小規模事業者支援法上の小規模事業者等に該当する
②小規模事業者支援法上の小規模事業者等に該当しない</t>
  </si>
  <si>
    <t>該当する選択肢を回答してください
①に該当する場合は、補助額800万円以内の部分において補助率が2/3以内となります
　</t>
  </si>
  <si>
    <t>4770_上記①を選んだ場合、該当する条件を選択してください。</t>
  </si>
  <si>
    <t>(1)製造業その他であり、従業員の数が20人以下である
(2)商業（卸売業、小売業）、サービス業であり、従業員の数が5人以下である
(3)サービス業のうち宿泊業・娯楽業で、従業員の数が20人以下である</t>
  </si>
  <si>
    <t>・上記にて条件を選択するとともに、「申請者の基本情報」セクション内「従業員数」項目において、中小企業基本法上の常時使用する従業員の数（申請時点の数）を明記し、該当する証明書類等を提出してください
　</t>
  </si>
  <si>
    <t>対象となる補助上限額と確認事項（賃上げ）</t>
  </si>
  <si>
    <t>補助上限額引上げに関する補助対象者の取り組みとしての賃上げ実施に対して選択、または記載してください。</t>
  </si>
  <si>
    <t>補助事業が完了した日を含む事業年度（基準年度）の「従業員1人当たりの給与支給総額」と比較した、基準年度の翌年度の「従業員1人当たりの給与支給総額」の上昇率が、3％以上となる賃上げを達成する場合においては、補助上限額が1000万円となります
なお、補助額の内800万円を超え1000万円以内の部分の補助率は、一律1/2以内となります
本セクションでは、補助上限額引上げに際して賃上げ実施に関して回答してください
※【注意】加点事由としての賃金上げについては回答不要です
尚、公募申請時に一定の賃上げ実施意向を表明せず、事後的に賃上げを実施し、事業化状況報告時に賃上げ要件を充足しても、補助上限額は変更できないので注意してください
　</t>
  </si>
  <si>
    <t>4910_補助上限額引上げに関する賃上げ実施の有無</t>
  </si>
  <si>
    <t>賃上げを実施する
賃上げを実施しない</t>
  </si>
  <si>
    <t>本項目で「賃上げを実施しない」を選択した場合、補助上限額は800万円となります
　</t>
  </si>
  <si>
    <t>4920_補助上限額引上げに関する賃上げ未達成時の確認</t>
  </si>
  <si>
    <t>補助金のうち、補助上限額の引き上げ額（最大で200万円）に相当する部分の返還を求められることを確認した</t>
  </si>
  <si>
    <t>補助上限額引き上げに関する賃上げを実施する場合は必ずチェックしてください
　</t>
  </si>
  <si>
    <t>4930_補助上限額引上げに関する賃上げの上昇率の水準を事業計画期間の各事業年度末時点において維持できない場合の確認</t>
  </si>
  <si>
    <t>補助対象経費（Ⅰ.事業費）</t>
  </si>
  <si>
    <t>5010_補助対象経費（事業費）の合計額（単位：円）</t>
  </si>
  <si>
    <t>申請する補助対象経費（事業費）の合計額を入力してください
税抜きの合計額を入力してください
　</t>
  </si>
  <si>
    <t>5020_事業費の交付予定額（単位：円）</t>
  </si>
  <si>
    <t>『公募申請書（別紙）』での計算結果を転記してください
1円未満を切り捨てた金額を記入してください
　</t>
  </si>
  <si>
    <t>5030_申請する補助対象経費（事業費）のうち、該当する経費項目をすべてチェックしてください。</t>
  </si>
  <si>
    <t>設備費
産業財産権等関連経費（国内・海外特許等取得費）
謝金
旅費
マーケティング調査費
外注費
委託費</t>
  </si>
  <si>
    <t>※設備費については、品目1件に対し20万円以上（税抜）の設備のみが申請可能な補助対象経費となります
　</t>
  </si>
  <si>
    <t>補助対象経費（Ⅱ.廃業費）</t>
  </si>
  <si>
    <t>5410_補助対象経費（廃業費）の合計額（単位：円）</t>
  </si>
  <si>
    <t>申請する補助対象経費（廃業費）の合計額を入力してください
税抜きの合計額を入力してください
廃業費の申請がない場合は「0」と入力してください
　</t>
  </si>
  <si>
    <t>5420_廃業費の交付予定額（単位：円）</t>
  </si>
  <si>
    <t>1円未満を切り捨てた金額を記入してください
廃業費の申請がない場合は「0」と入力してください
　</t>
  </si>
  <si>
    <t>5430_申請する補助対象経費（廃業費）のうち、該当する経費項目をすべてチェックしてください。</t>
  </si>
  <si>
    <t>廃業支援費
在庫廃棄費（自己所有物）
解体費（自己所有物）
原状回復費（借用物）
リースの解約費
土壌汚染調査費
移転・移設費</t>
  </si>
  <si>
    <t>補助金交付申請予定額の算出</t>
  </si>
  <si>
    <t>5810_補助対象経費（事業費、廃業費）の合計額（単位：円）</t>
  </si>
  <si>
    <t>事業費の補助対象経費「5010_補助対象経費（事業費）の合計額（単位：円）」と廃業費の補助対象経費「5410_補助対象経費（廃業費）の合計額（単位：円）」の合計額（補助率を掛ける前の対象経費）を入力してください
　</t>
  </si>
  <si>
    <t>5820_合計：交付予定額（単位：円）</t>
  </si>
  <si>
    <t>・事業費の交付予定額「5020_事業費の交付予定額（単位：円）」と廃業費の交付予定額「5420_廃業費の交付予定額（単位：円）」の合計金額を入力してください
・公募申請時の補助下限額である100万円以上であることを確認してください
・補助上限額である800万円又は1000万円以内（廃業費を申請する場合は300万円以内の上乗せ）であることを確認してください
　</t>
  </si>
  <si>
    <t>補助対象経費に係る宣誓事項</t>
  </si>
  <si>
    <t>5830_宣誓事項：当社（私）は、補助対象経費について、原則として相見積を取得し、適切な経費の支出、管理を行う必要があることを理解しています</t>
  </si>
  <si>
    <t>共同申請を実施する場合は、共同申請者も含めて宣誓内容を確認してください
　</t>
  </si>
  <si>
    <t>5900_宣誓事項：当社（私）は、「【公募要領】（別紙）補助対象経費」記載のとおり、本補助金における補助対象経費の支払は、補助事業者名義による「補助事業者の口座からの銀行振込」または「クレジットカード1回払い」のみ対象となることについて理解しています</t>
  </si>
  <si>
    <t>共同申請を実施する場合は、共同申請者も含めて宣誓内容を確認してください
「口座から現金を引き出しての振込（手形及び小切手も含む）」「相手方への現金での支払い」「旅費等の立替払いで補助事業期間中に経理処理を終えていないもの」「仮想通貨での支払い」「キャッシュレスサービスでの支払い（PayPay、Suica等）」等によって経費支払いが実施された場合は、いずれも経費の対象外となりますので、支払手段に留意してください</t>
  </si>
  <si>
    <t>他の補助金等の実績説明</t>
  </si>
  <si>
    <t>本セクションでは、本補助金申請に際して、国（独立行政法人を含む）の他の補助金、助成金を活用する事業への採択状況に関して記載をお願いいたします。</t>
  </si>
  <si>
    <t>6010_実績1：補助金・委託費名称</t>
  </si>
  <si>
    <t>6020_実績1：事業主体（関係省庁等）</t>
  </si>
  <si>
    <t>6030_実績1：テーマ名</t>
  </si>
  <si>
    <t>6040_実績1：開始時期（年月）</t>
  </si>
  <si>
    <t>6050_実績1：終了時期（年月）</t>
  </si>
  <si>
    <t>6060_実績1：補助金等金額（円）</t>
  </si>
  <si>
    <t>半角数字で入力してください
1円未満を切り捨てた金額を記入してください
　</t>
  </si>
  <si>
    <t>6070_実績1：補助金の状況</t>
  </si>
  <si>
    <t>申請中
採択（事業実施中）
事業完了</t>
  </si>
  <si>
    <t>6080_実績2：補助金・委託費名称</t>
  </si>
  <si>
    <t>6090_実績2：事業主体（関係省庁等）</t>
  </si>
  <si>
    <t>6100_実績2：テーマ名</t>
  </si>
  <si>
    <t>6110_実績2：開始時期（年月）</t>
  </si>
  <si>
    <t>6120_実績2：終了時期（年月）</t>
  </si>
  <si>
    <t>6130_実績2：補助金等金額（円）</t>
  </si>
  <si>
    <t>6140_実績2：補助金の状況</t>
  </si>
  <si>
    <t>加点事由に該当することの申告</t>
  </si>
  <si>
    <t>6210_「中小企業の会計に関する基本要領」または「中小企業の会計に関する指針」の適用を受けている</t>
  </si>
  <si>
    <t>上記の事由に該当する場合は、審査において加点対象となります
この事由について、該当することを証する書類を添付してください</t>
  </si>
  <si>
    <t>6220_公募申請時に有効な期間における「経営力向上計画」の認定、「経営革新計画」の承認又は「先端設備等導入計画」の認定を受けている</t>
  </si>
  <si>
    <t>上記の事由のいずれか1つ以上に該当する場合は、審査において加点対象となります
この事由について、該当することを証する書類を添付してください
　</t>
  </si>
  <si>
    <t>6230_申請時に「地域おこし協力隊」として地方公共団体から委嘱を受けており、かつ承継予定者が行う生産性向上に資する取組の実施地が当該地域（市区町村）である</t>
  </si>
  <si>
    <t>上記の事由に該当する場合は、審査において加点対象となります
この事由について、該当することを証する書類を添付してください
　</t>
  </si>
  <si>
    <t>6240_「地域未来牽引企業」である</t>
  </si>
  <si>
    <t>6290_「健康経営優良法人」である</t>
  </si>
  <si>
    <t>6300_「サイバーセキュリティお助け隊サービス」を利用している</t>
  </si>
  <si>
    <t>6270_「（連携）事業継続力強化計画」の認定を受けている</t>
  </si>
  <si>
    <t>6310_「アトツギ甲子園」の出場者である</t>
  </si>
  <si>
    <t>6320_「アトツギ甲子園」のファイナリストである</t>
  </si>
  <si>
    <t>アトツギ甲子園のファイナリストに該当する場合は、「「アトツギ甲子園」の出場者である」に加えて、本項目にもチェックしてください
この事由について、該当することを証する書類を添付してください
　</t>
  </si>
  <si>
    <t>6280_ワーク・ライフ・バランス等の推進の取り組みを実施している</t>
  </si>
  <si>
    <t xml:space="preserve">上記の事由に該当する場合は、審査において加点対象となります
この事由について、該当することを証する書類を添付してください
</t>
  </si>
  <si>
    <t>6340_加点事由に係る賃上げを実施する</t>
  </si>
  <si>
    <t>6350_「成長加速マッチングサービス」に登録している</t>
  </si>
  <si>
    <t>公募申請期日時点において、中小企業庁「成長加速マッチングサービス」で会員登録を行い、かつ挑戦課題を登録している事業者である場合は、加点対象となります
この事由について、該当することを証する書類を添付してください
　</t>
  </si>
  <si>
    <t>6360_公募申請時に、事業承継・引継ぎ支援センター又は独立行政法人中小企業基盤整備機構の地域本部による支援を受け、事業承継計画書を策定している</t>
  </si>
  <si>
    <t>上記の事由に該当する場合は、審査において加点対象となります
この事由について該当する場合には、「事業承継計画表」に加えて、「特定機関の支援による事業承継計画」を提出してください　
・事業承継・引継ぎ支援センターの支援を受けた場合：事業承継計画書（センター様式）
・独立行政法人中小企業基盤整備機構（地域本部）の支援を受けた場合：基本情報（中小機構様式）及び事業承継計画書（中小機構様式）
　</t>
  </si>
  <si>
    <t>6380_米国の追加関税措置の影響を特に受けている業種である</t>
  </si>
  <si>
    <t>上記の事由に該当する場合は、審査において加点対象となります
この事由について、具体的な影響内容を次の設問で記述ください（証憑の添付は不要です）
　</t>
  </si>
  <si>
    <t>6390_米国の追加関税措置の影響を受けた内容</t>
  </si>
  <si>
    <t>米国追加関税措置によって受けた影響を具体的に100文字程度で記載ください
なお、本項目は米国の追加関税措置による影響有無に関して加点可否を判断するものであり、円安による影響は加点対象外となりますのでご留意ください
また関税（外部）と自社事業（内部）の関連性が分かるように記載ください
　</t>
  </si>
  <si>
    <t>当社は米国向けに自動車部品を輸出しており、米国の追加関税措置により製品価格が上昇し、価格競争力が著しく低下しました。このことにより受注が減少し、売上額の減少や雇用維持が困難になるなど事業継続に深刻な影響を受けています。</t>
  </si>
  <si>
    <t>課税所得に関する確認</t>
  </si>
  <si>
    <t>確定している（申告済みの）直近過去３年分の各年又は各事業年度の課税所得の年平均額が15億円を超えていないことを確認するため、課税所得状況に関して以下回答してください</t>
  </si>
  <si>
    <t>6510_課税所得額の確認</t>
  </si>
  <si>
    <t>過去3年の課税所得額はいずれも15億円以下である
過去3年のうち課税所得額が15億円超の年がある</t>
  </si>
  <si>
    <t>6520_課税所得額（円：前年）</t>
  </si>
  <si>
    <t>半角数字で入力してください
マイナスの場合は「-」をつけて入力してください（例：-5000）
申請者が法人の場合、「確定申告書」における「所得金額又は欠損金額」を入力してください
申請者が個人事業主の場合、下記の金額を入力してください
・所得税青色申告決算書（一般用）の場合「所得金額㊺」
・所得税青色申告決算書（農業所得用）の場合「所得金額㊽」
・所得税青色申告決算書（不動産所得用）の場合「所得金額㉓」
・所得税青色申告決算書（現金主義用）の場合「所得金額⑲」
　</t>
  </si>
  <si>
    <t>6530_課税所得額（円：2年前）</t>
  </si>
  <si>
    <t>6540_課税所得額（円：3年前）</t>
  </si>
  <si>
    <t>認定経営革新等支援機関の情報</t>
  </si>
  <si>
    <t>6810_認定経営革新等支援機関の名称</t>
  </si>
  <si>
    <t>阿佐ヶ谷信用金庫</t>
  </si>
  <si>
    <t>6820_認定経営革新等支援機関の形態</t>
  </si>
  <si>
    <t>中小企業庁公表の「経営革新等支援機関認定一覧」の「種別」を記載してください
参照先：
https://www.chusho.meti.go.jp/keiei/kakushin/nintei/kikan/zenkoku.xlsx</t>
  </si>
  <si>
    <t>信用金庫</t>
  </si>
  <si>
    <t>6830_認定経営革新等支援機関ＩＤ番号</t>
  </si>
  <si>
    <t>半角数字12桁で入力してください
　</t>
  </si>
  <si>
    <t>6840_認定経営革新等支援機関の住所（都道府県）</t>
  </si>
  <si>
    <t>6850_認定経営革新等支援機関の住所（市区町村）</t>
  </si>
  <si>
    <t>6860_認定経営革新等支援機関の住所（番地等）</t>
  </si>
  <si>
    <t>6870_認定経営革新等支援機関の担当者名</t>
  </si>
  <si>
    <t>中杉通進次郎</t>
  </si>
  <si>
    <t>6880_認定経営革新等支援機関メールアドレス</t>
  </si>
  <si>
    <t>abcde@acb.com</t>
  </si>
  <si>
    <t>6890_認定経営革新等支援機関の確認状況</t>
  </si>
  <si>
    <t>公募申請に際して、認定経営革新等支援機関に確認書の記載・提出を依頼し、確認を受けた</t>
  </si>
  <si>
    <t>申請に係る誓約</t>
  </si>
  <si>
    <t>本セクションは、本補助金公募に申請していただく際の宣誓項目となります。必ず全文に目を通し、確認・同意の上でチェックを記入してください。共同申請の場合は、共同申請者を含めた全申請者による宣誓と読み替えて確認してください。</t>
  </si>
  <si>
    <t>7010_補助対象者たる当社（私）は、「事業承継・M&amp;A補助金」を申請するに当たり、以下の事項を遵守することを誓約します。誓約が虚偽であり、又はこれに反したことにより、補助対象者が不利益を被ることとなっても、異議を一切申し立てることがないことを誓約します。</t>
  </si>
  <si>
    <t>7020_(1).補助対象者は、日本国内に拠点もしくは居住地を置き、日本国内で事業を営む者であることを誓約します。</t>
  </si>
  <si>
    <t>7030_(2).補助対象者は、現在、中小企業基本法第２条に準じて、本事業にて定義されている中小企業者等に該当していることを誓約します。</t>
  </si>
  <si>
    <t>7045_(2.1).補助対象者は、地域経済に貢献している中小企業者等であることを誓約します。</t>
  </si>
  <si>
    <t>7050_(4).補助対象者は、確定している（申告済みの）直近過去３年分の各年又は各事業年度の課税所得の年平均額が15億円を超えていないことを誓約します。</t>
  </si>
  <si>
    <t>7055_(3.1).補助対象者は、みなし大企業、みなし同一法人及び以下に該当する法人、団体等でないことを誓約します。</t>
  </si>
  <si>
    <t>対象外の法人・団体：
社会福祉法人、医療法人、一般社団・財団法人、公益社団・財団法人、学校法人、農事組合法人、組合（農業協同組合、生活協同組合、中小企業等協同組合法に基づく組合等）、及び法人格のない任意団体
　</t>
  </si>
  <si>
    <t>7060_(5).補助対象者は、補助対象者又はその法人の役員が、暴力団等の反社会的勢力でないこと、反社会的勢力との関係を有しないこと、反社会的勢力から出資等の資金提供を受けていないことを誓約します。</t>
  </si>
  <si>
    <t>反社会的勢力とは以下のいずれかに該当する者をいう
①暴力団
②暴力団員
③暴力団準構成員
④暴力団関係企業
⑤総会屋等
⑥社会運動等標ぼうゴロ
⑦特殊知能暴力集団等 
⑧前各号に掲げる者と次のいずれかに該当する関係にある者 
（イ）前各号に掲げる者が自己の事業又は自社の経営を支配していると認められること
（ロ）前各号に掲げる者が自己の事業又は自社の経営に実質的に関与していると認められること
（ハ）自己、自社もしくは第三者の不正の利益を図る目的又は第三者に損害を与える目的をもって前各号に掲げる者を利用したと認められること
（ニ）前各号に掲げる者に資金等を提供し、又は便宜を供与するなどの関与をしていると認められること
（ホ）その他前各号に掲げる者と役員又は経営に実質的に関与している者が、社会的に非難されるべき関係にあると認められること
　</t>
  </si>
  <si>
    <t>7070_(6).補助対象者は、現在法令遵守上の問題を抱えていないことを誓約します。</t>
  </si>
  <si>
    <t>7073_(6.1).補助対象者は、補助事業完了後、交付規程及び公募要領に定められた所定の年数において、事業化状況報告等を期限までに提出することを誓約します。なお、事業化状況報告の報告が行われない場合や虚偽の数値が報告された場合には、交付決定を取り消し、補助金の返還を求める場合があることに同意します。</t>
  </si>
  <si>
    <t>7077_(6.2).補助対象者は、本公募要領に違反しないことを誓約します。</t>
  </si>
  <si>
    <t>7080_(7).補助対象者は、事務局から質問及び追加資料等の依頼があった場合は適切に対応することを誓約します。</t>
  </si>
  <si>
    <t>7090_(8).補助対象者は、事務局が必要と認めるときは、事務局が補助金の採否、交付ほか各種事務局による承認及び結果通知に係る事項につき、修正を加えて通知することに同意します。</t>
  </si>
  <si>
    <t>7100_(9).補助対象者は、補助金の返還等の事由が発生した際、申請その他本補助金の交付にあたり負担した各種費用について、いかなる事由においても事務局が負担しないことについて同意します。</t>
  </si>
  <si>
    <t>7110_(10).補助対象者は、経済産業省及び独立行政法人中小企業基盤整備機構から補助金指定停止措置又は指名停止措置が講じられていないことを誓約します。</t>
  </si>
  <si>
    <t>7120_(11).補助対象者は、補助金申請時・利用時・事業報告提出時等に提供した全情報は、中小企業庁関連事業データ利活用ポリシーに則り、効果的な政策立案や経営支援等（申請者への各種情報提供、支援機関による個社情報閲覧等）のために、行政機関（中小企業庁・経済産業省）やその業務委託先、独立行政法人、大学その他研究機関、施設等機関に提供・利用され、かつ、支援機関からのデータ開示依頼に対して申請者の承認があれば支援機関にも提供される場合があるため、本申請を行うことにより、本データ利用に同意することを誓約します。</t>
  </si>
  <si>
    <t>「中小企業庁関連事業データ利活用ポリシー」に関しましては、リンク先を参照してください
参照先：
https://www.chusho.meti.go.jp/hojyokin/data_policy/</t>
  </si>
  <si>
    <t>7130_(12).補助対象者は、事務局が求める補助対象事業に係る調査やアンケート等に協力することを誓約します。</t>
  </si>
  <si>
    <t>7160_(14).補助対象者は、補助対象事業が、公序良俗に反する事業に合致しないことを誓約します。</t>
  </si>
  <si>
    <t>7170_(15).補助対象者は、補助対象事業が、公的な資金の使途として社会通念上、不適切であると判断される事業（風俗営業等の規制及び業務の適正化等に関する法律（昭和23年法律第122号）第2条において規定される各営業を含む）に合致しないことを誓約します。</t>
  </si>
  <si>
    <t>7180_(16).補助対象者は、補助対象事業が、国（独立行政法人を含む）の他の補助金、助成金を活用する事業として、「テーマや事業内容から判断し、同一又は類似内容の事業であり、国が助成する他の制度と重複する事業に採択又は交付が見込まれる場合」に該当しないことを誓約します。</t>
  </si>
  <si>
    <t>7190_(17).補助対象者は、補助対象事業が、国（独立行政法人を含む）の他の補助金、助成金を活用する事業として、「国が助成する他の制度で重複した申請が認められる事業であっても、同一の補助対象経費における自己負担分を超えて、交付を受けている、又は交付が見込まれる場合」に該当しないことを誓約します。</t>
  </si>
  <si>
    <t>7195_(18).補助対象者は、補助対象事業が、国（独立行政法人を含む）の他の補助金、助成金を活用する事業として、「公的医療保険及び介護保険からの診療報酬及び介護報酬、固定価格買取制度等との重複がある場合」に該当しないことを誓約します。</t>
  </si>
  <si>
    <t>7200_(19).補助対象者は、対象となる補助事業が第一次産業（農業、林業、漁業）である事業に該当しないことを誓約します。</t>
  </si>
  <si>
    <t>7220_(20).補助対象者は、公募要領等に定める要件を充足しない等の理由により事務局が補助金の返還を求めた場合、補助金の返還に応じることを誓約します。</t>
  </si>
  <si>
    <t>7230_(21).補助対象者は、「虚偽の申請」や「利害関係者への不当な利益配賦」といった不正な行為を行っていない、加担していないこと、また、今後も不正な行為を行わない、加担しないことを誓約します。</t>
  </si>
  <si>
    <t>7240_(22).補助対象者は、事務局及び独立行政法人中小企業基盤整備機構が補助事業の適正な遂行のため必要があると認めたときは、交付規程第20条に基づく事務所への立ち入り、検査、質問等に協力し、協力しない場合は交付決定取消や補助金返還となることに同意します。</t>
  </si>
  <si>
    <t>7250_(23).本公募への申請において、補助対象者が申請内容や補助事業計画について著しく認識を欠く場合は、交付決定後であっても交付決定取消を受けることに同意します。</t>
  </si>
  <si>
    <t>7260_(24).補助対象者は、過去18ヵ月の間において、中小企業庁が所管する補助金※に申請した内容について、賃上げ加点の要件等が未達成の場合、正当な理由が認められない限り大幅に減点されることに同意します。</t>
  </si>
  <si>
    <t>※令和8年9月時点では、ものづくり・商業・サービス生産性向上促進補助金、サービス等生産性向上IT導入支援事業、小規模事業者持続化補助金、事業承継・引継ぎ補助金、事業承継・M&amp;A補助金、成長型中小企業等研究開発支援事業（Go-Tech事業）、事業再構築補助金、新事業進出補助金、中小企業省力化投資補助事業を含む
　</t>
  </si>
  <si>
    <t>7270_(25).補助対象者は、本補助金の審査にあたって、中小企業庁所管の他補助金事務局が保有する、申請者に係る他補助金の申請・交付等に関する情報が利用されることに同意します。</t>
  </si>
  <si>
    <t>7280_(26).補助対象者は、効率的な補助金執行のため、本補助金の申請・交付等に関する情報について、中小企業庁所管の他補助金事務局に対して情報共有されることに同意します。</t>
  </si>
  <si>
    <t>7340_(27).申請者は、補助金の交付後に中小企業庁や事務局のホームページ等において、法人名・代表者名（屋号、個人名）、法人番号、住所（都道府県等）、テーマ名等を公表することに同意します。</t>
  </si>
  <si>
    <t>必要書類：申請者共通</t>
  </si>
  <si>
    <t>8010_公募申請書（別紙）</t>
  </si>
  <si>
    <t>・対象ファイルの雛型は、本補助金Webサイトよりダウンロードしてください
・PDF化せず、必ずExcel形式にて提出してください
　</t>
  </si>
  <si>
    <t>8020_事業承継計画表</t>
  </si>
  <si>
    <t>同一ファイル内に事業承継計画書（骨子）、補助事業の実施体制図、HD承継の場合に必要な様式などを含みます
Webサイトより様式ダウンロードの上、作成・提出してください
「公募申請時に、事業承継・引継ぎ支援センター又は独立行政法人中小企業基盤整備機構の地域本部による支援を受け、事業承継計画書を策定している」加点項目に該当する場合には、内容が重複するシートへの記入は必要ありません。補助事業の実施体制図など、ファイル内の該当シートに必要事項を記載して提出してください
　</t>
  </si>
  <si>
    <t>8130_認定経営革新等支援機関による確認書</t>
  </si>
  <si>
    <t>8150_事業承継実施に係る誓約書</t>
  </si>
  <si>
    <t>Webサイトより様式ダウンロードの上、記入・提出してください
　</t>
  </si>
  <si>
    <t>8160_承継予定者の資格要件を証する書類</t>
  </si>
  <si>
    <t>以下の要件①～④の該当状況に応じた書類をいずれか提出してください
①対象会社の会社法上の役員として3年以上の経験を有する者
履歴事項全部証明書（承継者の役員就任期間が確認できるもの）
②対象会社・個人事業に継続して3年以上雇用され業務に従事した経験を有する者
労働条件通知書又は雇用契約書
賃金台帳等、賃金に支払いが確認できるもの
③対象会社の会社法上の役員及び雇用され業務に従事した経験を通算3年以上有する者
履歴事項全部証明書（承継者の役員就任期間が確認できるもの）
労働条件通知書又は雇用契約書
賃金台帳等、賃金に支払いが確認できるもの
④被承継者の親族であり、対象会社の代表の経験が無い者
親族関係図（任意様式）
　</t>
  </si>
  <si>
    <t>必要書類：公募申請類型番号毎</t>
  </si>
  <si>
    <t>8210_履歴事項全部証明書（公募申請日以前3ヵ月以内に発行されたもの）</t>
  </si>
  <si>
    <t>申請内容を履歴事項全部証明書で確認できない場合は、閉鎖事項全部証明書（発行から3ヵ月以内のもの）を提出してください
事業承継期間内に法人設立を予定しており、申請時点で法人化が未了である場合は、その旨を文書に記載の上、提出してください
但し、登記申請書類を作成済で、登記手続中の場合は同書類を添付してください</t>
  </si>
  <si>
    <t>8230_確定申告の基となる直近3期分の決算書（貸借対照表、損益計算書、製造原価報告書、販管費内訳書等）</t>
  </si>
  <si>
    <t>設立前又は設立初年度で確定申告前の場合は添付不要です
設立初年度で確定申告前の法人で前身となる関係会社がある場合には、その旨を補記した関係会社の決算書を提出してください
※事業者名、決算期間の分かる書類を添付してください
　</t>
  </si>
  <si>
    <t>8240_住民票</t>
  </si>
  <si>
    <t>申請者たる被承継者の住民票を提出してください
※PDFファイルでアップロードしてください。
※公募申請日以前3以前3か月以内以内のものを提出してください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
　</t>
  </si>
  <si>
    <t>8250_直近3期分の確定申告書B第一表・第二表と所得税青色申告決算書（P1～P4）、及びメール詳細等</t>
  </si>
  <si>
    <t>PDFファイルをアップロードしてください
（注1）税務申告・届出を電子で行っている場合は、受付を確認できるメール詳細（受付結果）を追加で提出してください
メール詳細（受付結果）がない場合は、「納税証明書〔その2〕所得金額の証明書）」もしくは、「課税証明書」所得金額の記載のあるものも追加で提出してください
（注2）所得税青色申告決算書の貸借対照表（資産負債調）を未作成の場合は、所得税青色申告決算書（P1～3）を提出してください
　</t>
  </si>
  <si>
    <t>8260_開業届出書及び所得税の青色申告承認申請書</t>
  </si>
  <si>
    <t>税務申告・届出を電子で行っている場合は、受付が確認できる「メール詳細」または「受信通知」（受付結果）を追加で提出してください
PDFファイルをアップロードしてください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※個人事業主の方は開業届の提出が必須となりますので、ご留意ください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
　</t>
  </si>
  <si>
    <t>8290_HD承継会社の株主名簿（代表者の原本証明付き）</t>
  </si>
  <si>
    <t>HD承継に該当する場合は提出が必要ですが、公募申請時点でHD承継会社が未設立の場合は提出不要です
承継予定者が保有する公募申請時点のHD承継会社の株主一覧のPDFファイルをアップロードしてください
※会社法121条を満たす必要があります
　</t>
  </si>
  <si>
    <t>必要書類：共同申請者</t>
  </si>
  <si>
    <t>8420_共同申請者：住民票</t>
  </si>
  <si>
    <t>共同申請者たる承継者予定者の住民票を提出してください
※PDFファイルでアップロードしてください。
※公募申請日以前3か月以内のものを提出してください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
　</t>
  </si>
  <si>
    <t>必要書類：補助率</t>
  </si>
  <si>
    <t>補助率2/3以内を希望する申請者は、本セクションから該当書類を提出してください。</t>
  </si>
  <si>
    <t>尚、他項目での提出をすでにしている書類であっても、改めて本セクションへの添付をお願いいたします
該当書類の提出がない場合や書類に不備がある場合は、補助率は1/2以内となります
　</t>
  </si>
  <si>
    <t>8570_【小規模事業者等】法人事業概況説明書</t>
  </si>
  <si>
    <t>8580_【小規模事業者等】所得税青色申告決算書（P1～P4）</t>
  </si>
  <si>
    <t>税務申告・届出を電子で行っている場合は、受付が確認できる「メール詳細」または「受信通知」（受付結果）を追加で提出してください
「メール詳細」または「受信通知」（受付結果）がない場合は、「納税証明書〔その2〕所得金額の証明書」又は「課税証明書（所得金額の記載のあるもの）」も追加で提出してください
　</t>
  </si>
  <si>
    <t>必要書類：補助上限額</t>
  </si>
  <si>
    <t>補助上限額の変更に関する賃上げ要件の充足を表明する場合は、以下より必要書類を提出してください。</t>
  </si>
  <si>
    <t>8610_【賃上げ】賃金引上げ計画誓約書</t>
  </si>
  <si>
    <t>Webサイトより様式ダウンロードの上、作成・提出してください
　</t>
  </si>
  <si>
    <t>8620_【賃上げ】従業員への賃金引上げ計画の表明書</t>
  </si>
  <si>
    <t>必要書類：加点事由</t>
  </si>
  <si>
    <t>8710_「中小企業の会計に関する基本要領」または「中小企業の会計に関する指針」の適用を証明可能な書類</t>
  </si>
  <si>
    <t>以下のいずれかの書類を提出してください
・中小企業の会計に関する基本要領のチェックリスト※顧問会計専門家印のあるもの
・中小企業の会計に関する指針のチェックリスト※顧問会計専門家印のあるもの
※直近決算期に対応するものを添付してください
　</t>
  </si>
  <si>
    <t>8720_経営力向上計画、経営革新計画、先端設備等導入計画の書類等</t>
  </si>
  <si>
    <t>以下のいずれかの書類を提出してください
・（経営力向上計画）経営力向上計画の認定書および申請書類
・（経営革新計画）承認書
・（先端設備等導入計画）認定書
※計画期間の表示がない場合は計画期間が分かる書類を追加すること
　</t>
  </si>
  <si>
    <t>8730_地域おこし協力隊員の身分証明書</t>
  </si>
  <si>
    <t>・承継予定者の身分証のみ有効です
・承継予定者が行う生産性向上に資する取組の実施地が当該地域（市区町村）であることが必須です
　</t>
  </si>
  <si>
    <t>8740_地域未来牽引企業の選定証</t>
  </si>
  <si>
    <t>地域未来牽引企業に該当する場合は提出してください
　</t>
  </si>
  <si>
    <t>8780_健康経営優良法人の認定証</t>
  </si>
  <si>
    <t>健康経営優良法人に該当する場合は提出してください
　</t>
  </si>
  <si>
    <t>8790_サイバーセキュリティお助け隊サービスの利用書類</t>
  </si>
  <si>
    <t>独立行政法人情報処理推進機構（IPA）が登録・公表した「サイバーセキュリティお助け隊サービス」の利用が確認できる書類（申込書及び請求書等）を提出してください
　</t>
  </si>
  <si>
    <t>8760_(連携)事業継続力強化計画の認定書等</t>
  </si>
  <si>
    <t>公募申請時に有効な期間における、(連携)事業継続力強化計画の認定書および申請書類を提出してください
　</t>
  </si>
  <si>
    <t>8800_アトツギ甲子園の出場証憑</t>
  </si>
  <si>
    <t>第1～5回の地方予選を含む出場者であることが確認できる証憑を提出してください
※プレスリリースや発表サイトのキャプチャも可
　</t>
  </si>
  <si>
    <t>8810_アトツギ甲子園のファイナリスト証憑</t>
  </si>
  <si>
    <t>上記に加え、ファイナリストの場合は、ファイナリストであることが確認できる証憑を提出してください
　</t>
  </si>
  <si>
    <t>8770_ワーク・ライフ・バランス等の推進の取り組みを証する書類</t>
  </si>
  <si>
    <t>「えるぼし認定」もしくは、「くるみん認定」を受けている場合、基準適合一般事業主認定通知書の写しを本欄に添付してください
従業員100人以下の事業者で「女性の活躍推進企業データベース」に女性活躍推進法に基づく一般事業主行動計画を公表している事業者に該当する場合、女性の活躍推進企業データベース＞企業情報の検索＞自社掲載ページのスクリーンショット（※画面上部の企業名～『働きがいに関する実績』『働きやすさに関する実績』『その他関連する取組』等のページ内容まで）をご提出ください。スクリーンショットにて計画期間を確認できない場合は、一般事業主行動計画のPDFも併せて提出してください
「両立支援のひろば」に次世代育成支援対策推進法に基づく一般事業主行動計画を公表している事業者に該当する場合、両立支援のひろば＞一般事業主行動計画公表サイト＞自社の掲載ページのスクリーンショット（※画面右上の『掲載日、更新日』～一番下の項目まで）をご提出ください。スクリーンショットにて計画期間を確認できない場合は、一般事業主行動計画のPDFも併せて提出してください
　</t>
  </si>
  <si>
    <t>8820_賃上げに関する必要書類（加点事由）</t>
  </si>
  <si>
    <t>賃上げ実施に関する必要書類として、以下の証憑をひとまとめにして本欄に添付してください
・賃金引上げ計画の誓約書
・従業員への賃金引上げ計画の表明書
※全ての補助上限額の引上げを申請される事業者で、賃上げでの加点を希望する場合は、本項目にも資料を添付の上提出してください
　</t>
  </si>
  <si>
    <t>8830_成長加速マッチングサービスへの登録状況を示す証憑</t>
  </si>
  <si>
    <t>会員登録の完了が確認できる証憑（メールや画面キャプチャで可）を提出してください
※公募申請期日時点において、挑戦課題のステータスが「掲載中」である挑戦課題を1件以上登録している必要があります
　</t>
  </si>
  <si>
    <t>8840_特定機関の支援による事業承継計画</t>
  </si>
  <si>
    <t>「公募申請時に、事業承継・引継ぎ支援センター又は独立行政法人中小企業基盤整備機構の地域本部による支援を受け、事業承継計画書を策定している」加点項目に該当する場合には、下記いすれかの指定された様式の書類を本項目から提出してください
なお、支援を受けた様式と事業承継計画表・事業承継計画書の両方の提出が必須となります
・事業承継・引継ぎ支援センターの支援を受けた場合は事業承継計画書（センター様式）
・独立行政法人中小企業基盤整備機構（地域本部）の支援を受けた場合は基本情報（中小機構様式）及び事業承継計画書（中小機構様式）
　</t>
  </si>
  <si>
    <t>追加対応用（連絡欄）</t>
  </si>
  <si>
    <t>本セクションは、事務局からの追加対応指示があった場合等に使用してください。</t>
  </si>
  <si>
    <t xml:space="preserve">※本セクションについては、事務局の指示なく使用しないでください
事業者都合でファイルの提出やご連絡等をいただいても、申請処理に反映しませんので注意してください
</t>
  </si>
  <si>
    <t>連絡欄①</t>
  </si>
  <si>
    <t>連絡欄②</t>
  </si>
  <si>
    <t>書類提出用①</t>
  </si>
  <si>
    <t>書類提出用②</t>
  </si>
  <si>
    <t>書類提出用③</t>
  </si>
  <si>
    <t>書類提出用④</t>
  </si>
  <si>
    <t>申請担当者情報</t>
  </si>
  <si>
    <t>担当者メールアドレス</t>
  </si>
  <si>
    <t>・GビズIDのメールアドレスがプレ入力されていますが、別の連絡先への連絡を希望される場合は任意で修正してください
・当該フォームの申請直後にJグランツより自動送信されるメールはGビズIDと、本項目で入力されたアドレス双方に送信されます
・申請受付後、差戻しや採択通知、不採択通知等のJグランツからの自動送信メール、および事務局からの連絡メールは本項目に入力されたアドレスに送信されます
・交付決定後、後続のフォームを申請する場合においても、申請直後の自動配信メールは当該フォームと同様、GビズIDと本項目で入力されたアドレス双方(その後の差戻し等のメールは後者のみ)に送信されますので、連絡先のアドレスを変更する場合は、どちらのメールアドレスも適宜ご確認いただきますようお願いいたします(「メールに気づかず再提出期限を過ぎてしまった」等の事態が発生しないよう、申請者責任の下管理してください)
・メールアドレスの入力ミスがないよう、くれぐれもご注意ください
　</t>
  </si>
  <si>
    <t>aaa@aaa.com</t>
  </si>
  <si>
    <t>9010_担当者電話番号</t>
  </si>
  <si>
    <t>半角数字10桁（固定電話）又は11桁（携帯電話）で入力してください
「-」を除いて入力してください</t>
  </si>
  <si>
    <t>9020_担当者氏名</t>
  </si>
  <si>
    <t>氏名の間にスペースを入れずに入力してください
本補助金の申請を担当される方の情報を記入してください</t>
  </si>
  <si>
    <t>9030_担当者役職</t>
  </si>
  <si>
    <t>本補助金の申請を担当される方の情報を記入してください</t>
  </si>
  <si>
    <t>代理人申請時の証憑</t>
  </si>
  <si>
    <t>9210_行政書士証票の写し</t>
  </si>
  <si>
    <t>代理人による申請を行う場合、行政書士または行政書士法人に限られます。日本行政書士会連合会が発行する行政書士証票の写しをPDF形式でアップロードしてください。
申請フォーム毎の提出が必要です。
　</t>
  </si>
  <si>
    <t>9220_委任契約書等の写し</t>
  </si>
  <si>
    <t>代理人による申請を行う場合、委任範囲が明記されている委任契約等をPDF形式でアップロードしてください。
申請フォーム毎の提出が必要です。
　</t>
  </si>
  <si>
    <t>GビズID情報</t>
  </si>
  <si>
    <t>9500_GビズID</t>
  </si>
  <si>
    <t>本申請に使用されるGビズIDを記入してください
　</t>
  </si>
  <si>
    <t>法人番号／事業者識別番号</t>
  </si>
  <si>
    <t>この項目は入力不要です
　</t>
  </si>
  <si>
    <t>利用規約</t>
  </si>
  <si>
    <t>9900_利用規約に同意する</t>
  </si>
  <si>
    <t>同意いただけない場合、申請できません
利用規約　プライバシーポリシー
参照先：
https://www.jgrants-portal.go.jp/stipulation
https://www.jgrants-portal.go.jp/privacy-policy</t>
  </si>
  <si>
    <t>事業承継・M&amp;A補助金事務局のプライバシーポリシー</t>
  </si>
  <si>
    <t>9910_事業承継・M&amp;A補助金事務局のプライバシーポリシーに同意する</t>
  </si>
  <si>
    <t>「事業承継・M&amp;A補助金事務局のプライバシーポリシー」をご確認の上、同意をお願いいたします
参照先：
https://shoukei-mahojokin.go.jp/p_policy/privacypolicy.pdf</t>
  </si>
  <si>
    <t>アンケート</t>
  </si>
  <si>
    <t>FB01_【アンケート】現時点における経営課題</t>
  </si>
  <si>
    <t>経営戦略・経営計画
販路開拓・マーケティング
協業パートナーの開拓
製品・商品・技術開発
知的財産
海外展開
設備投資計画
M&amp;A（他社の買収）
事業承継・後継者育成・M&amp;A（自社の売却）
人事・労務管理
中核人材育成
人材確保
財務・会計
資金調達
IPO
生産管理・品質管理
顧客管理・営業管理
購買・物流
IT化・DX
情報システム構築
EC（Eコマース）
リスクマネジメント・BCP（事業継続計画）
事業再生（事業再建・健全化）
SDGs・カーボンニュートラル
特になし</t>
  </si>
  <si>
    <t>該当するものにチェックしてください（複数選択可）
※本質問は審査・採択に関係いたしません
　</t>
  </si>
  <si>
    <t>FB02_【アンケート】支援機関の利用状況</t>
  </si>
  <si>
    <t>事業承継・引継ぎ支援センター
よろず支援拠点
中小企業活性化協議会
いずれも利用していない</t>
  </si>
  <si>
    <t>今回の補助金申請にあたり利用した（支援を受けた）先があれば、該当するものにチェックしてください（複数選択可）
※本質問は審査・採択に関係いたしません
　</t>
  </si>
  <si>
    <t>FB03_【アンケート】支援機関名（都道府県、支部など）</t>
  </si>
  <si>
    <t>上記項目「支援機関の利用状況」でいずれかの支援機関を選択した場合、支援機関名（都道府県、支部など）を入力してください
なお、複数存在する場合は支援機関名を『;』(半角セミコロン)で区切って入力してください
同項目で「いずれも利用していない」を選択した場合、「なし」と入力してください
※本質問は審査・採択に関係いたしません
　</t>
  </si>
  <si>
    <t>東京都事業承継・引継ぎ支援センター</t>
  </si>
  <si>
    <t>FB04_【アンケート】具体的に受けた支援の内容</t>
  </si>
  <si>
    <t>上記項目「支援機関の利用状況」でいずれかの支援機関を選択した場合、具体的な支援内容を入力してください
上記選択項目で「いずれも利用していない」を選択した場合、「なし」と入力してください
※本質問は審査・採択に関係いたしません
　</t>
  </si>
  <si>
    <t>引継ぎ相手探しのために初期的な相談に対し、決算書等をもとにXXXXというアドバイスをもらったが、具体的な相手候補の紹介などは受けていない。</t>
  </si>
  <si>
    <t>改訂履歴</t>
    <rPh sb="0" eb="2">
      <t>カイテイ</t>
    </rPh>
    <rPh sb="2" eb="4">
      <t>リレキ</t>
    </rPh>
    <phoneticPr fontId="17"/>
  </si>
  <si>
    <t>更新日</t>
    <rPh sb="0" eb="3">
      <t>コウシンビ</t>
    </rPh>
    <phoneticPr fontId="17"/>
  </si>
  <si>
    <t>Version</t>
    <phoneticPr fontId="17"/>
  </si>
  <si>
    <t>改訂箇所</t>
    <rPh sb="0" eb="2">
      <t>カイテイ</t>
    </rPh>
    <rPh sb="2" eb="4">
      <t>カショ</t>
    </rPh>
    <phoneticPr fontId="17"/>
  </si>
  <si>
    <t>改訂内容</t>
    <rPh sb="0" eb="4">
      <t>カイテイナイヨウ</t>
    </rPh>
    <phoneticPr fontId="17"/>
  </si>
  <si>
    <t>最終更新日</t>
    <rPh sb="0" eb="2">
      <t>サイシュウ</t>
    </rPh>
    <rPh sb="2" eb="5">
      <t>コウシンビ</t>
    </rPh>
    <phoneticPr fontId="17"/>
  </si>
  <si>
    <t>最新Version</t>
    <rPh sb="0" eb="2">
      <t>サイシン</t>
    </rPh>
    <phoneticPr fontId="17"/>
  </si>
  <si>
    <t>Ver1.0</t>
    <phoneticPr fontId="17"/>
  </si>
  <si>
    <t>初版作成</t>
    <rPh sb="0" eb="2">
      <t>ショハン</t>
    </rPh>
    <rPh sb="2" eb="4">
      <t>サクセイ</t>
    </rPh>
    <phoneticPr fontId="17"/>
  </si>
  <si>
    <t>4020_事業承継の形態</t>
    <phoneticPr fontId="13"/>
  </si>
  <si>
    <t>※フォーム1の場合
8.同一法人内の代表者交代
※フォーム2の場合
2.事業譲渡</t>
    <rPh sb="7" eb="9">
      <t>バアイ</t>
    </rPh>
    <rPh sb="32" eb="34">
      <t>バアイ</t>
    </rPh>
    <phoneticPr fontId="13"/>
  </si>
  <si>
    <t>※フォーム1の場合
申請者が法人の場合、同一法人内の代表者交代による承継のみ、補助対象となります
※フォーム2の場合
申請者が個人事業主の場合、被承継者（現事業主）からの事業譲渡による承継のみ、補助対象となります
　</t>
    <rPh sb="7" eb="9">
      <t>バアイ</t>
    </rPh>
    <rPh sb="58" eb="60">
      <t>バアイ</t>
    </rPh>
    <phoneticPr fontId="13"/>
  </si>
  <si>
    <t>―</t>
    <phoneticPr fontId="13"/>
  </si>
  <si>
    <t>△(*)</t>
  </si>
  <si>
    <t>△(*)(*)</t>
  </si>
  <si>
    <t>03</t>
    <phoneticPr fontId="3"/>
  </si>
  <si>
    <t>09012345678</t>
    <phoneticPr fontId="3"/>
  </si>
  <si>
    <t>123412341234</t>
    <phoneticPr fontId="3"/>
  </si>
  <si>
    <t>１－１－９９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</si>
</sst>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1"/>
      <color theme="1"/>
      <name val="Meiryo UI"/>
      <family val="3"/>
      <charset val="128"/>
    </font>
    <font>
      <sz val="6"/>
      <name val="游ゴシック"/>
      <family val="2"/>
      <charset val="128"/>
      <scheme val="minor"/>
    </font>
    <font>
      <b/>
      <u/>
      <sz val="14"/>
      <color theme="1"/>
      <name val="Meiryo UI"/>
      <family val="3"/>
      <charset val="128"/>
    </font>
    <font>
      <b/>
      <sz val="11"/>
      <color theme="1"/>
      <name val="Meiryo UI"/>
      <family val="3"/>
      <charset val="128"/>
    </font>
    <font>
      <u/>
      <sz val="11"/>
      <color theme="10"/>
      <name val="游ゴシック"/>
      <family val="2"/>
      <charset val="128"/>
      <scheme val="minor"/>
    </font>
    <font>
      <b/>
      <sz val="16"/>
      <color theme="0"/>
      <name val="Meiryo UI"/>
      <family val="3"/>
      <charset val="128"/>
    </font>
    <font>
      <sz val="11"/>
      <color theme="0"/>
      <name val="Meiryo UI"/>
      <family val="3"/>
      <charset val="128"/>
    </font>
    <font>
      <b/>
      <sz val="11"/>
      <color theme="0"/>
      <name val="Meiryo UI"/>
      <family val="3"/>
      <charset val="128"/>
    </font>
    <font>
      <b/>
      <sz val="14"/>
      <color theme="1"/>
      <name val="Meiryo UI"/>
      <family val="3"/>
      <charset val="128"/>
    </font>
    <font>
      <sz val="12"/>
      <name val="Meiryo UI"/>
      <family val="3"/>
      <charset val="128"/>
    </font>
    <font>
      <b/>
      <sz val="14"/>
      <name val="Meiryo UI"/>
      <family val="3"/>
      <charset val="128"/>
    </font>
    <font>
      <sz val="6"/>
      <name val="Meiryo UI"/>
      <family val="2"/>
      <charset val="128"/>
    </font>
    <font>
      <b/>
      <sz val="11"/>
      <color rgb="FFFF0000"/>
      <name val="Meiryo UI"/>
      <family val="3"/>
      <charset val="128"/>
    </font>
    <font>
      <b/>
      <sz val="11"/>
      <color rgb="FFC00000"/>
      <name val="Meiryo UI"/>
      <family val="3"/>
      <charset val="128"/>
    </font>
    <font>
      <b/>
      <sz val="11"/>
      <name val="Meiryo UI"/>
      <family val="3"/>
      <charset val="128"/>
    </font>
    <font>
      <sz val="6"/>
      <name val="ＭＳ Ｐゴシック"/>
      <family val="3"/>
      <charset val="128"/>
    </font>
    <font>
      <sz val="11"/>
      <color theme="1"/>
      <name val="Calibri"/>
      <family val="2"/>
    </font>
    <font>
      <b/>
      <sz val="11"/>
      <color theme="0"/>
      <name val="メイリオ"/>
      <family val="3"/>
      <charset val="128"/>
    </font>
    <font>
      <sz val="11"/>
      <color theme="1"/>
      <name val="メイリオ"/>
      <family val="3"/>
      <charset val="128"/>
    </font>
  </fonts>
  <fills count="7">
    <fill>
      <patternFill patternType="none"/>
    </fill>
    <fill>
      <patternFill patternType="gray125"/>
    </fill>
    <fill>
      <patternFill patternType="solid">
        <fgColor theme="1" tint="0.34998626667073579"/>
        <bgColor indexed="64"/>
      </patternFill>
    </fill>
    <fill>
      <patternFill patternType="solid">
        <fgColor theme="9"/>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59999389629810485"/>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theme="0"/>
      </right>
      <top style="medium">
        <color indexed="64"/>
      </top>
      <bottom/>
      <diagonal/>
    </border>
    <border>
      <left style="medium">
        <color indexed="64"/>
      </left>
      <right style="thin">
        <color theme="0"/>
      </right>
      <top style="thin">
        <color theme="0"/>
      </top>
      <bottom style="thin">
        <color theme="0"/>
      </bottom>
      <diagonal/>
    </border>
    <border>
      <left style="medium">
        <color indexed="64"/>
      </left>
      <right style="thin">
        <color theme="0"/>
      </right>
      <top style="thin">
        <color theme="0"/>
      </top>
      <bottom style="medium">
        <color indexed="64"/>
      </bottom>
      <diagonal/>
    </border>
    <border>
      <left/>
      <right style="medium">
        <color indexed="64"/>
      </right>
      <top style="medium">
        <color indexed="64"/>
      </top>
      <bottom/>
      <diagonal/>
    </border>
    <border>
      <left/>
      <right style="medium">
        <color indexed="64"/>
      </right>
      <top style="thin">
        <color theme="0"/>
      </top>
      <bottom style="thin">
        <color theme="0"/>
      </bottom>
      <diagonal/>
    </border>
    <border>
      <left/>
      <right style="medium">
        <color indexed="64"/>
      </right>
      <top style="thin">
        <color theme="0"/>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0">
      <alignment vertical="center"/>
    </xf>
    <xf numFmtId="0" fontId="1" fillId="0" borderId="0">
      <alignment vertical="center"/>
    </xf>
  </cellStyleXfs>
  <cellXfs count="64">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4" fillId="0" borderId="0" xfId="0" applyFont="1">
      <alignment vertical="center"/>
    </xf>
    <xf numFmtId="0" fontId="4" fillId="0" borderId="0" xfId="0" applyFont="1" applyAlignment="1">
      <alignment horizontal="left" vertical="center"/>
    </xf>
    <xf numFmtId="0" fontId="5" fillId="0" borderId="0" xfId="0" applyFont="1">
      <alignment vertical="center"/>
    </xf>
    <xf numFmtId="14" fontId="5" fillId="0" borderId="0" xfId="1" applyNumberFormat="1" applyFont="1" applyFill="1" applyAlignment="1">
      <alignment horizontal="right" vertical="center"/>
    </xf>
    <xf numFmtId="0" fontId="7" fillId="2" borderId="1" xfId="0" applyFont="1" applyFill="1" applyBorder="1">
      <alignment vertical="center"/>
    </xf>
    <xf numFmtId="0" fontId="8" fillId="2" borderId="2" xfId="0" applyFont="1" applyFill="1" applyBorder="1">
      <alignment vertical="center"/>
    </xf>
    <xf numFmtId="0" fontId="9" fillId="2" borderId="2" xfId="0" applyFont="1" applyFill="1" applyBorder="1">
      <alignment vertical="center"/>
    </xf>
    <xf numFmtId="0" fontId="10" fillId="0" borderId="3" xfId="0" applyFont="1" applyBorder="1">
      <alignment vertical="center"/>
    </xf>
    <xf numFmtId="0" fontId="2" fillId="0" borderId="4" xfId="0" applyFont="1" applyBorder="1" applyAlignment="1">
      <alignment vertical="center" wrapText="1"/>
    </xf>
    <xf numFmtId="0" fontId="4" fillId="0" borderId="4" xfId="0" applyFont="1" applyBorder="1">
      <alignment vertical="center"/>
    </xf>
    <xf numFmtId="0" fontId="4" fillId="0" borderId="5" xfId="0" applyFont="1" applyBorder="1" applyAlignment="1">
      <alignment horizontal="left" vertical="center"/>
    </xf>
    <xf numFmtId="0" fontId="12" fillId="0" borderId="6" xfId="2" applyFont="1" applyBorder="1">
      <alignment vertical="center"/>
    </xf>
    <xf numFmtId="0" fontId="4" fillId="0" borderId="7" xfId="0" applyFont="1" applyBorder="1">
      <alignment vertical="center"/>
    </xf>
    <xf numFmtId="0" fontId="4" fillId="0" borderId="8" xfId="0" applyFont="1" applyBorder="1">
      <alignment vertical="center"/>
    </xf>
    <xf numFmtId="0" fontId="14" fillId="0" borderId="0" xfId="0" applyFont="1" applyAlignment="1">
      <alignment horizontal="left" vertical="center"/>
    </xf>
    <xf numFmtId="0" fontId="10" fillId="0" borderId="0" xfId="0" applyFont="1">
      <alignment vertical="center"/>
    </xf>
    <xf numFmtId="0" fontId="2" fillId="0" borderId="0" xfId="0" applyFont="1" applyAlignment="1">
      <alignment horizontal="right" vertical="center"/>
    </xf>
    <xf numFmtId="0" fontId="15" fillId="0" borderId="0" xfId="0" applyFont="1" applyAlignment="1">
      <alignment vertical="center" wrapText="1"/>
    </xf>
    <xf numFmtId="0" fontId="2" fillId="0" borderId="0" xfId="0" applyFont="1" applyAlignment="1">
      <alignment horizontal="left" vertical="center"/>
    </xf>
    <xf numFmtId="0" fontId="2" fillId="4" borderId="0" xfId="0" applyFont="1" applyFill="1">
      <alignment vertical="center"/>
    </xf>
    <xf numFmtId="0" fontId="2" fillId="0" borderId="9" xfId="0" applyFont="1" applyBorder="1" applyAlignment="1">
      <alignment horizontal="right" vertical="center"/>
    </xf>
    <xf numFmtId="0" fontId="5" fillId="5" borderId="10"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2" fillId="5" borderId="12" xfId="0" applyFont="1" applyFill="1" applyBorder="1" applyAlignment="1">
      <alignment vertical="center" wrapText="1"/>
    </xf>
    <xf numFmtId="0" fontId="18" fillId="0" borderId="0" xfId="3">
      <alignment vertical="center"/>
    </xf>
    <xf numFmtId="0" fontId="19" fillId="2" borderId="14" xfId="3" applyFont="1" applyFill="1" applyBorder="1">
      <alignment vertical="center"/>
    </xf>
    <xf numFmtId="14" fontId="20" fillId="0" borderId="12" xfId="3" applyNumberFormat="1" applyFont="1" applyBorder="1">
      <alignment vertical="center"/>
    </xf>
    <xf numFmtId="0" fontId="20" fillId="0" borderId="12" xfId="3" applyFont="1" applyBorder="1">
      <alignment vertical="center"/>
    </xf>
    <xf numFmtId="0" fontId="20" fillId="0" borderId="12" xfId="3" applyFont="1" applyBorder="1" applyAlignment="1">
      <alignment vertical="center" wrapText="1"/>
    </xf>
    <xf numFmtId="0" fontId="11" fillId="0" borderId="1" xfId="0" applyFont="1" applyBorder="1">
      <alignment vertical="center"/>
    </xf>
    <xf numFmtId="0" fontId="7" fillId="2" borderId="15" xfId="0" applyFont="1" applyFill="1" applyBorder="1">
      <alignment vertical="center"/>
    </xf>
    <xf numFmtId="0" fontId="11" fillId="0" borderId="15" xfId="0" applyFont="1" applyBorder="1">
      <alignment vertical="center"/>
    </xf>
    <xf numFmtId="0" fontId="9" fillId="3" borderId="16" xfId="0" applyFont="1" applyFill="1" applyBorder="1" applyAlignment="1">
      <alignment horizontal="centerContinuous" vertical="center"/>
    </xf>
    <xf numFmtId="0" fontId="9" fillId="3" borderId="17" xfId="0" applyFont="1" applyFill="1" applyBorder="1" applyAlignment="1">
      <alignment horizontal="center" vertical="center" wrapText="1"/>
    </xf>
    <xf numFmtId="0" fontId="14" fillId="3" borderId="18" xfId="0" applyFont="1" applyFill="1" applyBorder="1" applyAlignment="1">
      <alignment horizontal="center" vertical="center"/>
    </xf>
    <xf numFmtId="0" fontId="9" fillId="3" borderId="19" xfId="0" applyFont="1" applyFill="1" applyBorder="1" applyAlignment="1">
      <alignment horizontal="centerContinuous" vertical="center"/>
    </xf>
    <xf numFmtId="0" fontId="9" fillId="3" borderId="20" xfId="0" applyFont="1" applyFill="1" applyBorder="1" applyAlignment="1">
      <alignment horizontal="center" vertical="center" wrapText="1"/>
    </xf>
    <xf numFmtId="0" fontId="14" fillId="3" borderId="21" xfId="0" applyFont="1" applyFill="1" applyBorder="1" applyAlignment="1">
      <alignment horizontal="center" vertical="center"/>
    </xf>
    <xf numFmtId="0" fontId="2" fillId="5" borderId="22" xfId="0" applyFont="1" applyFill="1" applyBorder="1" applyAlignment="1">
      <alignment vertical="center" wrapText="1"/>
    </xf>
    <xf numFmtId="0" fontId="2" fillId="6" borderId="0" xfId="4" applyFont="1" applyFill="1">
      <alignment vertical="center"/>
    </xf>
    <xf numFmtId="0" fontId="2" fillId="6" borderId="0" xfId="0" applyFont="1" applyFill="1">
      <alignment vertical="center"/>
    </xf>
    <xf numFmtId="0" fontId="2" fillId="0" borderId="13" xfId="0" applyFont="1" applyBorder="1" applyAlignment="1">
      <alignment vertical="center" wrapText="1" shrinkToFit="1"/>
    </xf>
    <xf numFmtId="0" fontId="2" fillId="0" borderId="14" xfId="0" applyFont="1" applyBorder="1" applyAlignment="1">
      <alignment vertical="center" wrapText="1"/>
    </xf>
    <xf numFmtId="0" fontId="2" fillId="0" borderId="14" xfId="0" applyFont="1" applyBorder="1" applyAlignment="1">
      <alignment horizontal="left" vertical="center" wrapText="1" shrinkToFit="1"/>
    </xf>
    <xf numFmtId="0" fontId="2" fillId="0" borderId="14" xfId="0" applyFont="1" applyBorder="1" applyAlignment="1">
      <alignment horizontal="left" vertical="center"/>
    </xf>
    <xf numFmtId="0" fontId="2" fillId="0" borderId="14" xfId="0" applyFont="1" applyBorder="1" applyAlignment="1">
      <alignment horizontal="center" vertical="center"/>
    </xf>
    <xf numFmtId="0" fontId="2" fillId="0" borderId="23" xfId="0" applyFont="1" applyBorder="1" applyAlignment="1">
      <alignment horizontal="center" vertical="center"/>
    </xf>
    <xf numFmtId="49" fontId="2" fillId="0" borderId="14" xfId="0" applyNumberFormat="1" applyFont="1" applyBorder="1" applyAlignment="1">
      <alignment horizontal="left" vertical="center"/>
    </xf>
    <xf numFmtId="14" fontId="2" fillId="0" borderId="14" xfId="0" applyNumberFormat="1" applyFont="1" applyBorder="1" applyAlignment="1">
      <alignment horizontal="left" vertical="center"/>
    </xf>
    <xf numFmtId="0" fontId="2" fillId="0" borderId="13" xfId="4" applyFont="1" applyBorder="1" applyAlignment="1">
      <alignment vertical="center" wrapText="1" shrinkToFit="1"/>
    </xf>
    <xf numFmtId="0" fontId="2" fillId="0" borderId="14" xfId="4" applyFont="1" applyBorder="1" applyAlignment="1">
      <alignment vertical="center" wrapText="1"/>
    </xf>
    <xf numFmtId="0" fontId="2" fillId="0" borderId="14" xfId="4" applyFont="1" applyBorder="1" applyAlignment="1">
      <alignment horizontal="left" vertical="center" wrapText="1" shrinkToFit="1"/>
    </xf>
    <xf numFmtId="0" fontId="2" fillId="0" borderId="14" xfId="4" applyFont="1" applyBorder="1" applyAlignment="1">
      <alignment horizontal="left" vertical="center" wrapText="1"/>
    </xf>
    <xf numFmtId="0" fontId="2" fillId="0" borderId="14" xfId="4" applyFont="1" applyBorder="1" applyAlignment="1">
      <alignment horizontal="center" vertical="center"/>
    </xf>
    <xf numFmtId="0" fontId="2" fillId="0" borderId="23" xfId="4" applyFont="1" applyBorder="1" applyAlignment="1">
      <alignment horizontal="center" vertical="center"/>
    </xf>
    <xf numFmtId="0" fontId="2" fillId="0" borderId="0" xfId="4" applyFont="1">
      <alignment vertical="center"/>
    </xf>
    <xf numFmtId="0" fontId="2" fillId="0" borderId="14" xfId="0" applyFont="1" applyBorder="1" applyAlignment="1">
      <alignment horizontal="left" vertical="center" wrapText="1"/>
    </xf>
    <xf numFmtId="0" fontId="2" fillId="0" borderId="0" xfId="0" applyFont="1" applyAlignment="1">
      <alignment horizontal="center" vertical="center"/>
    </xf>
    <xf numFmtId="0" fontId="2" fillId="0" borderId="0" xfId="4" applyFont="1" applyAlignment="1">
      <alignment horizontal="center" vertical="center"/>
    </xf>
    <xf numFmtId="0" fontId="19" fillId="2" borderId="14" xfId="3" applyFont="1" applyFill="1" applyBorder="1" applyAlignment="1">
      <alignment horizontal="center" vertical="center"/>
    </xf>
  </cellXfs>
  <cellStyles count="5">
    <cellStyle name="ハイパーリンク" xfId="1" builtinId="8"/>
    <cellStyle name="ハイパーリンク 2" xfId="2" xr:uid="{CE305D20-3C05-44EF-AB4A-8A1B1D240EB8}"/>
    <cellStyle name="標準" xfId="0" builtinId="0"/>
    <cellStyle name="標準 2" xfId="4" xr:uid="{D044CFBF-4A0C-4EA7-94A3-D04881AD8914}"/>
    <cellStyle name="標準 3" xfId="3" xr:uid="{3D6E8233-68EE-4B15-AE58-C794A14293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C44AE-8B30-4FC4-A332-24DFD62C7539}">
  <sheetPr codeName="Sheet1">
    <pageSetUpPr fitToPage="1"/>
  </sheetPr>
  <dimension ref="A1:I310"/>
  <sheetViews>
    <sheetView showGridLines="0" tabSelected="1" view="pageBreakPreview" zoomScale="40" zoomScaleNormal="40" zoomScaleSheetLayoutView="40" workbookViewId="0">
      <pane xSplit="5" ySplit="9" topLeftCell="F10" activePane="bottomRight" state="frozen"/>
      <selection activeCell="C37" sqref="C37:C38"/>
      <selection pane="topRight" activeCell="C37" sqref="C37:C38"/>
      <selection pane="bottomLeft" activeCell="C37" sqref="C37:C38"/>
      <selection pane="bottomRight"/>
    </sheetView>
  </sheetViews>
  <sheetFormatPr defaultColWidth="8.69921875" defaultRowHeight="15" outlineLevelCol="1" x14ac:dyDescent="0.45"/>
  <cols>
    <col min="1" max="1" width="3.69921875" style="1" customWidth="1"/>
    <col min="2" max="2" width="45.69921875" style="1" customWidth="1"/>
    <col min="3" max="3" width="45.69921875" style="2" customWidth="1"/>
    <col min="4" max="4" width="45.69921875" style="1" customWidth="1" outlineLevel="1"/>
    <col min="5" max="5" width="45.69921875" style="21" customWidth="1" outlineLevel="1"/>
    <col min="6" max="6" width="45.69921875" style="1" customWidth="1" outlineLevel="1"/>
    <col min="7" max="8" width="51.296875" style="1" customWidth="1"/>
    <col min="9" max="16384" width="8.69921875" style="1"/>
  </cols>
  <sheetData>
    <row r="1" spans="1:8" s="3" customFormat="1" ht="18.600000000000001" x14ac:dyDescent="0.45">
      <c r="A1" s="1"/>
      <c r="B1" s="1"/>
      <c r="C1" s="2"/>
      <c r="E1" s="4"/>
      <c r="F1" s="5"/>
      <c r="G1" s="6"/>
      <c r="H1" s="6" t="str">
        <f>改訂履歴!G3&amp;" ("&amp;YEAR(改訂履歴!F3)&amp;"/"&amp;MONTH(改訂履歴!F3)&amp;"/"&amp;DAY(改訂履歴!F3)&amp;")"</f>
        <v>Ver1.0 (2026/9/25)</v>
      </c>
    </row>
    <row r="2" spans="1:8" s="3" customFormat="1" ht="22.8" x14ac:dyDescent="0.45">
      <c r="A2" s="1"/>
      <c r="B2" s="7" t="s">
        <v>0</v>
      </c>
      <c r="C2" s="8"/>
      <c r="D2" s="9"/>
      <c r="E2" s="8"/>
      <c r="F2" s="5"/>
      <c r="G2" s="7" t="s">
        <v>1</v>
      </c>
      <c r="H2" s="34"/>
    </row>
    <row r="3" spans="1:8" s="3" customFormat="1" ht="18.600000000000001" x14ac:dyDescent="0.45">
      <c r="A3" s="1"/>
      <c r="B3" s="10" t="s">
        <v>2</v>
      </c>
      <c r="C3" s="11"/>
      <c r="D3" s="12"/>
      <c r="E3" s="13"/>
      <c r="F3" s="5"/>
      <c r="G3" s="33" t="s">
        <v>3</v>
      </c>
      <c r="H3" s="35"/>
    </row>
    <row r="4" spans="1:8" s="3" customFormat="1" ht="18.600000000000001" x14ac:dyDescent="0.45">
      <c r="A4" s="1"/>
      <c r="B4" s="14" t="s">
        <v>4</v>
      </c>
      <c r="C4" s="15"/>
      <c r="D4" s="15"/>
      <c r="E4" s="16"/>
      <c r="F4" s="17"/>
      <c r="G4" s="1"/>
      <c r="H4" s="1"/>
    </row>
    <row r="5" spans="1:8" s="3" customFormat="1" ht="2.25" customHeight="1" thickBot="1" x14ac:dyDescent="0.5">
      <c r="A5" s="1"/>
      <c r="B5" s="18"/>
      <c r="F5" s="17"/>
      <c r="G5" s="1"/>
      <c r="H5" s="1"/>
    </row>
    <row r="6" spans="1:8" s="3" customFormat="1" ht="15.75" customHeight="1" x14ac:dyDescent="0.45">
      <c r="F6" s="19" t="s">
        <v>5</v>
      </c>
      <c r="G6" s="36" t="s">
        <v>15</v>
      </c>
      <c r="H6" s="39" t="s">
        <v>17</v>
      </c>
    </row>
    <row r="7" spans="1:8" ht="34.5" customHeight="1" x14ac:dyDescent="0.45">
      <c r="C7" s="20" t="s">
        <v>6</v>
      </c>
      <c r="D7" s="20"/>
      <c r="F7" s="19" t="s">
        <v>7</v>
      </c>
      <c r="G7" s="37" t="s">
        <v>15</v>
      </c>
      <c r="H7" s="40" t="s">
        <v>17</v>
      </c>
    </row>
    <row r="8" spans="1:8" ht="15.6" thickBot="1" x14ac:dyDescent="0.5">
      <c r="B8" s="22"/>
      <c r="C8" s="22"/>
      <c r="D8" s="22"/>
      <c r="F8" s="23" t="s">
        <v>8</v>
      </c>
      <c r="G8" s="38" t="s">
        <v>16</v>
      </c>
      <c r="H8" s="41" t="s">
        <v>18</v>
      </c>
    </row>
    <row r="9" spans="1:8" ht="41.25" customHeight="1" x14ac:dyDescent="0.45">
      <c r="B9" s="24" t="s">
        <v>9</v>
      </c>
      <c r="C9" s="25" t="s">
        <v>10</v>
      </c>
      <c r="D9" s="26" t="s">
        <v>11</v>
      </c>
      <c r="E9" s="26" t="s">
        <v>12</v>
      </c>
      <c r="F9" s="26" t="s">
        <v>13</v>
      </c>
      <c r="G9" s="27"/>
      <c r="H9" s="42"/>
    </row>
    <row r="10" spans="1:8" x14ac:dyDescent="0.45">
      <c r="A10" s="61"/>
      <c r="B10" s="45" t="s">
        <v>23</v>
      </c>
      <c r="C10" s="46" t="s">
        <v>24</v>
      </c>
      <c r="D10" s="47" t="s">
        <v>20</v>
      </c>
      <c r="E10" s="47" t="s">
        <v>20</v>
      </c>
      <c r="F10" s="48" t="s">
        <v>20</v>
      </c>
      <c r="G10" s="49" t="s">
        <v>22</v>
      </c>
      <c r="H10" s="50" t="s">
        <v>22</v>
      </c>
    </row>
    <row r="11" spans="1:8" ht="75" x14ac:dyDescent="0.45">
      <c r="A11" s="61"/>
      <c r="B11" s="45" t="s">
        <v>25</v>
      </c>
      <c r="C11" s="46" t="s">
        <v>26</v>
      </c>
      <c r="D11" s="47" t="s">
        <v>27</v>
      </c>
      <c r="E11" s="47" t="s">
        <v>28</v>
      </c>
      <c r="F11" s="48" t="s">
        <v>20</v>
      </c>
      <c r="G11" s="49"/>
      <c r="H11" s="50" t="s">
        <v>21</v>
      </c>
    </row>
    <row r="12" spans="1:8" ht="45" x14ac:dyDescent="0.45">
      <c r="A12" s="61"/>
      <c r="B12" s="45" t="s">
        <v>25</v>
      </c>
      <c r="C12" s="46" t="s">
        <v>29</v>
      </c>
      <c r="D12" s="47" t="s">
        <v>30</v>
      </c>
      <c r="E12" s="47" t="s">
        <v>31</v>
      </c>
      <c r="F12" s="48" t="s">
        <v>20</v>
      </c>
      <c r="G12" s="49" t="s">
        <v>21</v>
      </c>
      <c r="H12" s="50" t="s">
        <v>21</v>
      </c>
    </row>
    <row r="13" spans="1:8" ht="210" x14ac:dyDescent="0.45">
      <c r="A13" s="61"/>
      <c r="B13" s="45" t="s">
        <v>32</v>
      </c>
      <c r="C13" s="46" t="s">
        <v>33</v>
      </c>
      <c r="D13" s="47" t="s">
        <v>34</v>
      </c>
      <c r="E13" s="47" t="s">
        <v>35</v>
      </c>
      <c r="F13" s="48" t="s">
        <v>20</v>
      </c>
      <c r="G13" s="49" t="s">
        <v>21</v>
      </c>
      <c r="H13" s="50" t="s">
        <v>21</v>
      </c>
    </row>
    <row r="14" spans="1:8" ht="75" x14ac:dyDescent="0.45">
      <c r="A14" s="61"/>
      <c r="B14" s="45" t="s">
        <v>32</v>
      </c>
      <c r="C14" s="46" t="s">
        <v>36</v>
      </c>
      <c r="D14" s="47" t="s">
        <v>20</v>
      </c>
      <c r="E14" s="47" t="s">
        <v>37</v>
      </c>
      <c r="F14" s="48" t="s">
        <v>38</v>
      </c>
      <c r="G14" s="49" t="s">
        <v>22</v>
      </c>
      <c r="H14" s="50" t="s">
        <v>22</v>
      </c>
    </row>
    <row r="15" spans="1:8" ht="75" x14ac:dyDescent="0.45">
      <c r="A15" s="61"/>
      <c r="B15" s="45" t="s">
        <v>39</v>
      </c>
      <c r="C15" s="46" t="s">
        <v>40</v>
      </c>
      <c r="D15" s="47" t="s">
        <v>20</v>
      </c>
      <c r="E15" s="47" t="s">
        <v>41</v>
      </c>
      <c r="F15" s="48" t="s">
        <v>20</v>
      </c>
      <c r="G15" s="49" t="s">
        <v>22</v>
      </c>
      <c r="H15" s="50" t="s">
        <v>22</v>
      </c>
    </row>
    <row r="16" spans="1:8" ht="75" x14ac:dyDescent="0.45">
      <c r="A16" s="61"/>
      <c r="B16" s="45" t="s">
        <v>39</v>
      </c>
      <c r="C16" s="46" t="s">
        <v>42</v>
      </c>
      <c r="D16" s="47" t="s">
        <v>20</v>
      </c>
      <c r="E16" s="47" t="s">
        <v>43</v>
      </c>
      <c r="F16" s="48" t="s">
        <v>20</v>
      </c>
      <c r="G16" s="49" t="s">
        <v>21</v>
      </c>
      <c r="H16" s="50"/>
    </row>
    <row r="17" spans="1:8" ht="75" x14ac:dyDescent="0.45">
      <c r="A17" s="61"/>
      <c r="B17" s="45" t="s">
        <v>39</v>
      </c>
      <c r="C17" s="46" t="s">
        <v>44</v>
      </c>
      <c r="D17" s="47" t="s">
        <v>20</v>
      </c>
      <c r="E17" s="47" t="s">
        <v>45</v>
      </c>
      <c r="F17" s="48" t="s">
        <v>20</v>
      </c>
      <c r="G17" s="49"/>
      <c r="H17" s="50" t="s">
        <v>21</v>
      </c>
    </row>
    <row r="18" spans="1:8" x14ac:dyDescent="0.45">
      <c r="A18" s="61"/>
      <c r="B18" s="45" t="s">
        <v>39</v>
      </c>
      <c r="C18" s="46" t="s">
        <v>46</v>
      </c>
      <c r="D18" s="47" t="s">
        <v>20</v>
      </c>
      <c r="E18" s="47" t="s">
        <v>20</v>
      </c>
      <c r="F18" s="48" t="s">
        <v>47</v>
      </c>
      <c r="G18" s="49" t="s">
        <v>21</v>
      </c>
      <c r="H18" s="50"/>
    </row>
    <row r="19" spans="1:8" ht="30" x14ac:dyDescent="0.45">
      <c r="A19" s="61"/>
      <c r="B19" s="45" t="s">
        <v>39</v>
      </c>
      <c r="C19" s="46" t="s">
        <v>48</v>
      </c>
      <c r="D19" s="47" t="s">
        <v>20</v>
      </c>
      <c r="E19" s="47" t="s">
        <v>49</v>
      </c>
      <c r="F19" s="48" t="s">
        <v>50</v>
      </c>
      <c r="G19" s="49" t="s">
        <v>21</v>
      </c>
      <c r="H19" s="50"/>
    </row>
    <row r="20" spans="1:8" ht="30" x14ac:dyDescent="0.45">
      <c r="A20" s="61"/>
      <c r="B20" s="45" t="s">
        <v>39</v>
      </c>
      <c r="C20" s="46" t="s">
        <v>51</v>
      </c>
      <c r="D20" s="47" t="s">
        <v>20</v>
      </c>
      <c r="E20" s="47" t="s">
        <v>52</v>
      </c>
      <c r="F20" s="48" t="s">
        <v>53</v>
      </c>
      <c r="G20" s="49"/>
      <c r="H20" s="50" t="s">
        <v>21</v>
      </c>
    </row>
    <row r="21" spans="1:8" ht="30" x14ac:dyDescent="0.45">
      <c r="A21" s="61"/>
      <c r="B21" s="45" t="s">
        <v>39</v>
      </c>
      <c r="C21" s="46" t="s">
        <v>54</v>
      </c>
      <c r="D21" s="47" t="s">
        <v>20</v>
      </c>
      <c r="E21" s="47" t="s">
        <v>49</v>
      </c>
      <c r="F21" s="48" t="s">
        <v>55</v>
      </c>
      <c r="G21" s="49"/>
      <c r="H21" s="50" t="s">
        <v>21</v>
      </c>
    </row>
    <row r="22" spans="1:8" ht="30" x14ac:dyDescent="0.45">
      <c r="A22" s="61"/>
      <c r="B22" s="45" t="s">
        <v>39</v>
      </c>
      <c r="C22" s="46" t="s">
        <v>56</v>
      </c>
      <c r="D22" s="47" t="s">
        <v>20</v>
      </c>
      <c r="E22" s="47" t="s">
        <v>57</v>
      </c>
      <c r="F22" s="48" t="s">
        <v>58</v>
      </c>
      <c r="G22" s="49"/>
      <c r="H22" s="50" t="s">
        <v>22</v>
      </c>
    </row>
    <row r="23" spans="1:8" ht="30" x14ac:dyDescent="0.45">
      <c r="A23" s="61"/>
      <c r="B23" s="45" t="s">
        <v>39</v>
      </c>
      <c r="C23" s="46" t="s">
        <v>59</v>
      </c>
      <c r="D23" s="47" t="s">
        <v>20</v>
      </c>
      <c r="E23" s="47" t="s">
        <v>49</v>
      </c>
      <c r="F23" s="48" t="s">
        <v>60</v>
      </c>
      <c r="G23" s="49"/>
      <c r="H23" s="50" t="s">
        <v>22</v>
      </c>
    </row>
    <row r="24" spans="1:8" ht="45" x14ac:dyDescent="0.45">
      <c r="A24" s="61"/>
      <c r="B24" s="45" t="s">
        <v>39</v>
      </c>
      <c r="C24" s="46" t="s">
        <v>61</v>
      </c>
      <c r="D24" s="47" t="s">
        <v>20</v>
      </c>
      <c r="E24" s="47" t="s">
        <v>62</v>
      </c>
      <c r="F24" s="48">
        <v>20000101</v>
      </c>
      <c r="G24" s="49" t="s">
        <v>21</v>
      </c>
      <c r="H24" s="50" t="s">
        <v>21</v>
      </c>
    </row>
    <row r="25" spans="1:8" ht="120" x14ac:dyDescent="0.45">
      <c r="A25" s="61"/>
      <c r="B25" s="45" t="s">
        <v>39</v>
      </c>
      <c r="C25" s="46" t="s">
        <v>63</v>
      </c>
      <c r="D25" s="47" t="s">
        <v>64</v>
      </c>
      <c r="E25" s="47" t="s">
        <v>65</v>
      </c>
      <c r="F25" s="48" t="s">
        <v>20</v>
      </c>
      <c r="G25" s="49" t="s">
        <v>21</v>
      </c>
      <c r="H25" s="50"/>
    </row>
    <row r="26" spans="1:8" ht="30" x14ac:dyDescent="0.45">
      <c r="A26" s="61"/>
      <c r="B26" s="45" t="s">
        <v>39</v>
      </c>
      <c r="C26" s="46" t="s">
        <v>66</v>
      </c>
      <c r="D26" s="47" t="s">
        <v>20</v>
      </c>
      <c r="E26" s="47" t="s">
        <v>67</v>
      </c>
      <c r="F26" s="51" t="s">
        <v>578</v>
      </c>
      <c r="G26" s="49" t="s">
        <v>21</v>
      </c>
      <c r="H26" s="50" t="s">
        <v>21</v>
      </c>
    </row>
    <row r="27" spans="1:8" ht="409.6" x14ac:dyDescent="0.45">
      <c r="A27" s="61"/>
      <c r="B27" s="45" t="s">
        <v>39</v>
      </c>
      <c r="C27" s="46" t="s">
        <v>68</v>
      </c>
      <c r="D27" s="47" t="s">
        <v>69</v>
      </c>
      <c r="E27" s="47" t="s">
        <v>20</v>
      </c>
      <c r="F27" s="48" t="s">
        <v>20</v>
      </c>
      <c r="G27" s="49" t="s">
        <v>21</v>
      </c>
      <c r="H27" s="50" t="s">
        <v>21</v>
      </c>
    </row>
    <row r="28" spans="1:8" ht="60" x14ac:dyDescent="0.45">
      <c r="A28" s="61"/>
      <c r="B28" s="45" t="s">
        <v>39</v>
      </c>
      <c r="C28" s="46" t="s">
        <v>70</v>
      </c>
      <c r="D28" s="47" t="s">
        <v>20</v>
      </c>
      <c r="E28" s="47" t="s">
        <v>71</v>
      </c>
      <c r="F28" s="48" t="s">
        <v>72</v>
      </c>
      <c r="G28" s="49" t="s">
        <v>21</v>
      </c>
      <c r="H28" s="50" t="s">
        <v>21</v>
      </c>
    </row>
    <row r="29" spans="1:8" ht="30" x14ac:dyDescent="0.45">
      <c r="A29" s="61"/>
      <c r="B29" s="45" t="s">
        <v>39</v>
      </c>
      <c r="C29" s="46" t="s">
        <v>73</v>
      </c>
      <c r="D29" s="47" t="s">
        <v>20</v>
      </c>
      <c r="E29" s="47" t="s">
        <v>74</v>
      </c>
      <c r="F29" s="52" t="s">
        <v>581</v>
      </c>
      <c r="G29" s="49" t="s">
        <v>21</v>
      </c>
      <c r="H29" s="50" t="s">
        <v>21</v>
      </c>
    </row>
    <row r="30" spans="1:8" ht="60" x14ac:dyDescent="0.45">
      <c r="A30" s="61"/>
      <c r="B30" s="45" t="s">
        <v>39</v>
      </c>
      <c r="C30" s="46" t="s">
        <v>75</v>
      </c>
      <c r="D30" s="47" t="s">
        <v>20</v>
      </c>
      <c r="E30" s="47" t="s">
        <v>76</v>
      </c>
      <c r="F30" s="51" t="s">
        <v>579</v>
      </c>
      <c r="G30" s="49" t="s">
        <v>21</v>
      </c>
      <c r="H30" s="50" t="s">
        <v>21</v>
      </c>
    </row>
    <row r="31" spans="1:8" ht="30" x14ac:dyDescent="0.45">
      <c r="A31" s="61"/>
      <c r="B31" s="45" t="s">
        <v>39</v>
      </c>
      <c r="C31" s="46" t="s">
        <v>77</v>
      </c>
      <c r="D31" s="47" t="s">
        <v>20</v>
      </c>
      <c r="E31" s="47" t="s">
        <v>78</v>
      </c>
      <c r="F31" s="48" t="s">
        <v>79</v>
      </c>
      <c r="G31" s="49" t="s">
        <v>22</v>
      </c>
      <c r="H31" s="50" t="s">
        <v>22</v>
      </c>
    </row>
    <row r="32" spans="1:8" ht="45" x14ac:dyDescent="0.45">
      <c r="A32" s="61"/>
      <c r="B32" s="45" t="s">
        <v>39</v>
      </c>
      <c r="C32" s="46" t="s">
        <v>80</v>
      </c>
      <c r="D32" s="47" t="s">
        <v>20</v>
      </c>
      <c r="E32" s="47" t="s">
        <v>81</v>
      </c>
      <c r="F32" s="48">
        <v>3</v>
      </c>
      <c r="G32" s="49" t="s">
        <v>21</v>
      </c>
      <c r="H32" s="50" t="s">
        <v>21</v>
      </c>
    </row>
    <row r="33" spans="1:8" ht="90" x14ac:dyDescent="0.45">
      <c r="A33" s="61"/>
      <c r="B33" s="45" t="s">
        <v>39</v>
      </c>
      <c r="C33" s="46" t="s">
        <v>82</v>
      </c>
      <c r="D33" s="47" t="s">
        <v>20</v>
      </c>
      <c r="E33" s="47" t="s">
        <v>83</v>
      </c>
      <c r="F33" s="48">
        <v>1234</v>
      </c>
      <c r="G33" s="49" t="s">
        <v>21</v>
      </c>
      <c r="H33" s="50" t="s">
        <v>21</v>
      </c>
    </row>
    <row r="34" spans="1:8" ht="165" x14ac:dyDescent="0.45">
      <c r="A34" s="61"/>
      <c r="B34" s="45" t="s">
        <v>39</v>
      </c>
      <c r="C34" s="46" t="s">
        <v>84</v>
      </c>
      <c r="D34" s="47" t="s">
        <v>20</v>
      </c>
      <c r="E34" s="47" t="s">
        <v>85</v>
      </c>
      <c r="F34" s="48">
        <v>15</v>
      </c>
      <c r="G34" s="49" t="s">
        <v>21</v>
      </c>
      <c r="H34" s="50" t="s">
        <v>22</v>
      </c>
    </row>
    <row r="35" spans="1:8" ht="30" x14ac:dyDescent="0.45">
      <c r="A35" s="61"/>
      <c r="B35" s="45" t="s">
        <v>39</v>
      </c>
      <c r="C35" s="46" t="s">
        <v>86</v>
      </c>
      <c r="D35" s="47" t="s">
        <v>20</v>
      </c>
      <c r="E35" s="47" t="s">
        <v>87</v>
      </c>
      <c r="F35" s="48">
        <v>10000000</v>
      </c>
      <c r="G35" s="49" t="s">
        <v>21</v>
      </c>
      <c r="H35" s="50"/>
    </row>
    <row r="36" spans="1:8" ht="30" x14ac:dyDescent="0.45">
      <c r="A36" s="61"/>
      <c r="B36" s="45" t="s">
        <v>39</v>
      </c>
      <c r="C36" s="46" t="s">
        <v>88</v>
      </c>
      <c r="D36" s="47" t="s">
        <v>20</v>
      </c>
      <c r="E36" s="47" t="s">
        <v>89</v>
      </c>
      <c r="F36" s="48" t="s">
        <v>90</v>
      </c>
      <c r="G36" s="49" t="s">
        <v>21</v>
      </c>
      <c r="H36" s="50"/>
    </row>
    <row r="37" spans="1:8" ht="30" x14ac:dyDescent="0.45">
      <c r="A37" s="61"/>
      <c r="B37" s="45" t="s">
        <v>39</v>
      </c>
      <c r="C37" s="46" t="s">
        <v>91</v>
      </c>
      <c r="D37" s="47" t="s">
        <v>20</v>
      </c>
      <c r="E37" s="47" t="s">
        <v>89</v>
      </c>
      <c r="F37" s="48" t="s">
        <v>92</v>
      </c>
      <c r="G37" s="49" t="s">
        <v>21</v>
      </c>
      <c r="H37" s="50"/>
    </row>
    <row r="38" spans="1:8" ht="30" x14ac:dyDescent="0.45">
      <c r="A38" s="61"/>
      <c r="B38" s="45" t="s">
        <v>39</v>
      </c>
      <c r="C38" s="46" t="s">
        <v>93</v>
      </c>
      <c r="D38" s="47" t="s">
        <v>20</v>
      </c>
      <c r="E38" s="47" t="s">
        <v>49</v>
      </c>
      <c r="F38" s="48" t="s">
        <v>94</v>
      </c>
      <c r="G38" s="49" t="s">
        <v>21</v>
      </c>
      <c r="H38" s="50"/>
    </row>
    <row r="39" spans="1:8" ht="30" x14ac:dyDescent="0.45">
      <c r="A39" s="61"/>
      <c r="B39" s="45" t="s">
        <v>39</v>
      </c>
      <c r="C39" s="46" t="s">
        <v>95</v>
      </c>
      <c r="D39" s="47" t="s">
        <v>20</v>
      </c>
      <c r="E39" s="47" t="s">
        <v>49</v>
      </c>
      <c r="F39" s="48" t="s">
        <v>96</v>
      </c>
      <c r="G39" s="49" t="s">
        <v>21</v>
      </c>
      <c r="H39" s="50"/>
    </row>
    <row r="40" spans="1:8" ht="45" x14ac:dyDescent="0.45">
      <c r="A40" s="61"/>
      <c r="B40" s="45" t="s">
        <v>39</v>
      </c>
      <c r="C40" s="46" t="s">
        <v>97</v>
      </c>
      <c r="D40" s="47" t="s">
        <v>20</v>
      </c>
      <c r="E40" s="47" t="s">
        <v>62</v>
      </c>
      <c r="F40" s="48">
        <v>19801201</v>
      </c>
      <c r="G40" s="49" t="s">
        <v>21</v>
      </c>
      <c r="H40" s="50" t="s">
        <v>21</v>
      </c>
    </row>
    <row r="41" spans="1:8" ht="30" x14ac:dyDescent="0.45">
      <c r="A41" s="61"/>
      <c r="B41" s="45" t="s">
        <v>98</v>
      </c>
      <c r="C41" s="46" t="s">
        <v>99</v>
      </c>
      <c r="D41" s="47" t="s">
        <v>20</v>
      </c>
      <c r="E41" s="47" t="s">
        <v>20</v>
      </c>
      <c r="F41" s="48" t="s">
        <v>20</v>
      </c>
      <c r="G41" s="49" t="s">
        <v>22</v>
      </c>
      <c r="H41" s="50"/>
    </row>
    <row r="42" spans="1:8" ht="90" x14ac:dyDescent="0.45">
      <c r="A42" s="61"/>
      <c r="B42" s="45" t="s">
        <v>98</v>
      </c>
      <c r="C42" s="46" t="s">
        <v>100</v>
      </c>
      <c r="D42" s="47" t="s">
        <v>20</v>
      </c>
      <c r="E42" s="47" t="s">
        <v>101</v>
      </c>
      <c r="F42" s="48" t="s">
        <v>102</v>
      </c>
      <c r="G42" s="49" t="s">
        <v>21</v>
      </c>
      <c r="H42" s="50"/>
    </row>
    <row r="43" spans="1:8" ht="75" x14ac:dyDescent="0.45">
      <c r="A43" s="61"/>
      <c r="B43" s="45" t="s">
        <v>98</v>
      </c>
      <c r="C43" s="46" t="s">
        <v>103</v>
      </c>
      <c r="D43" s="47" t="s">
        <v>20</v>
      </c>
      <c r="E43" s="47" t="s">
        <v>104</v>
      </c>
      <c r="F43" s="48">
        <v>23.5</v>
      </c>
      <c r="G43" s="49" t="s">
        <v>21</v>
      </c>
      <c r="H43" s="50"/>
    </row>
    <row r="44" spans="1:8" ht="75" x14ac:dyDescent="0.45">
      <c r="A44" s="61"/>
      <c r="B44" s="45" t="s">
        <v>98</v>
      </c>
      <c r="C44" s="46" t="s">
        <v>105</v>
      </c>
      <c r="D44" s="47" t="s">
        <v>20</v>
      </c>
      <c r="E44" s="47" t="s">
        <v>104</v>
      </c>
      <c r="F44" s="48">
        <v>23.5</v>
      </c>
      <c r="G44" s="49" t="s">
        <v>21</v>
      </c>
      <c r="H44" s="50"/>
    </row>
    <row r="45" spans="1:8" ht="60" x14ac:dyDescent="0.45">
      <c r="A45" s="61"/>
      <c r="B45" s="45" t="s">
        <v>98</v>
      </c>
      <c r="C45" s="46" t="s">
        <v>106</v>
      </c>
      <c r="D45" s="47" t="s">
        <v>107</v>
      </c>
      <c r="E45" s="47" t="s">
        <v>20</v>
      </c>
      <c r="F45" s="48" t="s">
        <v>20</v>
      </c>
      <c r="G45" s="49" t="s">
        <v>21</v>
      </c>
      <c r="H45" s="50"/>
    </row>
    <row r="46" spans="1:8" ht="90" x14ac:dyDescent="0.45">
      <c r="A46" s="61"/>
      <c r="B46" s="45" t="s">
        <v>98</v>
      </c>
      <c r="C46" s="46" t="s">
        <v>108</v>
      </c>
      <c r="D46" s="47" t="s">
        <v>20</v>
      </c>
      <c r="E46" s="47" t="s">
        <v>101</v>
      </c>
      <c r="F46" s="48" t="s">
        <v>53</v>
      </c>
      <c r="G46" s="49" t="s">
        <v>22</v>
      </c>
      <c r="H46" s="50"/>
    </row>
    <row r="47" spans="1:8" ht="75" x14ac:dyDescent="0.45">
      <c r="A47" s="61"/>
      <c r="B47" s="45" t="s">
        <v>98</v>
      </c>
      <c r="C47" s="46" t="s">
        <v>109</v>
      </c>
      <c r="D47" s="47" t="s">
        <v>20</v>
      </c>
      <c r="E47" s="47" t="s">
        <v>104</v>
      </c>
      <c r="F47" s="48">
        <v>23.5</v>
      </c>
      <c r="G47" s="49" t="s">
        <v>22</v>
      </c>
      <c r="H47" s="50"/>
    </row>
    <row r="48" spans="1:8" ht="75" x14ac:dyDescent="0.45">
      <c r="A48" s="61"/>
      <c r="B48" s="45" t="s">
        <v>98</v>
      </c>
      <c r="C48" s="46" t="s">
        <v>110</v>
      </c>
      <c r="D48" s="47" t="s">
        <v>20</v>
      </c>
      <c r="E48" s="47" t="s">
        <v>104</v>
      </c>
      <c r="F48" s="48">
        <v>23.5</v>
      </c>
      <c r="G48" s="49" t="s">
        <v>22</v>
      </c>
      <c r="H48" s="50"/>
    </row>
    <row r="49" spans="1:8" ht="60" x14ac:dyDescent="0.45">
      <c r="A49" s="61"/>
      <c r="B49" s="45" t="s">
        <v>98</v>
      </c>
      <c r="C49" s="46" t="s">
        <v>111</v>
      </c>
      <c r="D49" s="47" t="s">
        <v>107</v>
      </c>
      <c r="E49" s="47" t="s">
        <v>20</v>
      </c>
      <c r="F49" s="48" t="s">
        <v>20</v>
      </c>
      <c r="G49" s="49" t="s">
        <v>22</v>
      </c>
      <c r="H49" s="50"/>
    </row>
    <row r="50" spans="1:8" ht="90" x14ac:dyDescent="0.45">
      <c r="A50" s="61"/>
      <c r="B50" s="45" t="s">
        <v>98</v>
      </c>
      <c r="C50" s="46" t="s">
        <v>112</v>
      </c>
      <c r="D50" s="47" t="s">
        <v>20</v>
      </c>
      <c r="E50" s="47" t="s">
        <v>101</v>
      </c>
      <c r="F50" s="48" t="s">
        <v>113</v>
      </c>
      <c r="G50" s="49" t="s">
        <v>22</v>
      </c>
      <c r="H50" s="50"/>
    </row>
    <row r="51" spans="1:8" ht="75" x14ac:dyDescent="0.45">
      <c r="A51" s="61"/>
      <c r="B51" s="45" t="s">
        <v>98</v>
      </c>
      <c r="C51" s="46" t="s">
        <v>114</v>
      </c>
      <c r="D51" s="47" t="s">
        <v>20</v>
      </c>
      <c r="E51" s="47" t="s">
        <v>104</v>
      </c>
      <c r="F51" s="48">
        <v>23.5</v>
      </c>
      <c r="G51" s="49" t="s">
        <v>22</v>
      </c>
      <c r="H51" s="50"/>
    </row>
    <row r="52" spans="1:8" ht="75" x14ac:dyDescent="0.45">
      <c r="A52" s="61"/>
      <c r="B52" s="45" t="s">
        <v>98</v>
      </c>
      <c r="C52" s="46" t="s">
        <v>115</v>
      </c>
      <c r="D52" s="47" t="s">
        <v>20</v>
      </c>
      <c r="E52" s="47" t="s">
        <v>104</v>
      </c>
      <c r="F52" s="48">
        <v>23.5</v>
      </c>
      <c r="G52" s="49" t="s">
        <v>22</v>
      </c>
      <c r="H52" s="50"/>
    </row>
    <row r="53" spans="1:8" ht="60" x14ac:dyDescent="0.45">
      <c r="A53" s="61"/>
      <c r="B53" s="45" t="s">
        <v>98</v>
      </c>
      <c r="C53" s="46" t="s">
        <v>116</v>
      </c>
      <c r="D53" s="47" t="s">
        <v>107</v>
      </c>
      <c r="E53" s="47" t="s">
        <v>20</v>
      </c>
      <c r="F53" s="48" t="s">
        <v>20</v>
      </c>
      <c r="G53" s="49" t="s">
        <v>22</v>
      </c>
      <c r="H53" s="50"/>
    </row>
    <row r="54" spans="1:8" ht="90" x14ac:dyDescent="0.45">
      <c r="A54" s="61"/>
      <c r="B54" s="45" t="s">
        <v>98</v>
      </c>
      <c r="C54" s="46" t="s">
        <v>117</v>
      </c>
      <c r="D54" s="47" t="s">
        <v>20</v>
      </c>
      <c r="E54" s="47" t="s">
        <v>101</v>
      </c>
      <c r="F54" s="48" t="s">
        <v>118</v>
      </c>
      <c r="G54" s="49" t="s">
        <v>22</v>
      </c>
      <c r="H54" s="50"/>
    </row>
    <row r="55" spans="1:8" ht="75" x14ac:dyDescent="0.45">
      <c r="A55" s="61"/>
      <c r="B55" s="45" t="s">
        <v>98</v>
      </c>
      <c r="C55" s="46" t="s">
        <v>119</v>
      </c>
      <c r="D55" s="47" t="s">
        <v>20</v>
      </c>
      <c r="E55" s="47" t="s">
        <v>104</v>
      </c>
      <c r="F55" s="48">
        <v>23.5</v>
      </c>
      <c r="G55" s="49" t="s">
        <v>22</v>
      </c>
      <c r="H55" s="50"/>
    </row>
    <row r="56" spans="1:8" ht="75" x14ac:dyDescent="0.45">
      <c r="A56" s="61"/>
      <c r="B56" s="45" t="s">
        <v>98</v>
      </c>
      <c r="C56" s="46" t="s">
        <v>120</v>
      </c>
      <c r="D56" s="47" t="s">
        <v>20</v>
      </c>
      <c r="E56" s="47" t="s">
        <v>104</v>
      </c>
      <c r="F56" s="48">
        <v>23.5</v>
      </c>
      <c r="G56" s="49" t="s">
        <v>22</v>
      </c>
      <c r="H56" s="50"/>
    </row>
    <row r="57" spans="1:8" ht="60" x14ac:dyDescent="0.45">
      <c r="A57" s="61"/>
      <c r="B57" s="45" t="s">
        <v>98</v>
      </c>
      <c r="C57" s="46" t="s">
        <v>121</v>
      </c>
      <c r="D57" s="47" t="s">
        <v>107</v>
      </c>
      <c r="E57" s="47" t="s">
        <v>20</v>
      </c>
      <c r="F57" s="48" t="s">
        <v>20</v>
      </c>
      <c r="G57" s="49" t="s">
        <v>22</v>
      </c>
      <c r="H57" s="50"/>
    </row>
    <row r="58" spans="1:8" ht="90" x14ac:dyDescent="0.45">
      <c r="A58" s="61"/>
      <c r="B58" s="45" t="s">
        <v>98</v>
      </c>
      <c r="C58" s="46" t="s">
        <v>122</v>
      </c>
      <c r="D58" s="47" t="s">
        <v>20</v>
      </c>
      <c r="E58" s="47" t="s">
        <v>101</v>
      </c>
      <c r="F58" s="48" t="s">
        <v>123</v>
      </c>
      <c r="G58" s="49" t="s">
        <v>22</v>
      </c>
      <c r="H58" s="50"/>
    </row>
    <row r="59" spans="1:8" ht="75" x14ac:dyDescent="0.45">
      <c r="A59" s="61"/>
      <c r="B59" s="45" t="s">
        <v>98</v>
      </c>
      <c r="C59" s="46" t="s">
        <v>124</v>
      </c>
      <c r="D59" s="47" t="s">
        <v>20</v>
      </c>
      <c r="E59" s="47" t="s">
        <v>104</v>
      </c>
      <c r="F59" s="48">
        <v>23.5</v>
      </c>
      <c r="G59" s="49" t="s">
        <v>22</v>
      </c>
      <c r="H59" s="50"/>
    </row>
    <row r="60" spans="1:8" ht="75" x14ac:dyDescent="0.45">
      <c r="A60" s="61"/>
      <c r="B60" s="45" t="s">
        <v>98</v>
      </c>
      <c r="C60" s="46" t="s">
        <v>125</v>
      </c>
      <c r="D60" s="47" t="s">
        <v>20</v>
      </c>
      <c r="E60" s="47" t="s">
        <v>104</v>
      </c>
      <c r="F60" s="48">
        <v>23.5</v>
      </c>
      <c r="G60" s="49" t="s">
        <v>22</v>
      </c>
      <c r="H60" s="50"/>
    </row>
    <row r="61" spans="1:8" ht="60" x14ac:dyDescent="0.45">
      <c r="A61" s="61"/>
      <c r="B61" s="45" t="s">
        <v>98</v>
      </c>
      <c r="C61" s="46" t="s">
        <v>126</v>
      </c>
      <c r="D61" s="47" t="s">
        <v>107</v>
      </c>
      <c r="E61" s="47" t="s">
        <v>20</v>
      </c>
      <c r="F61" s="48" t="s">
        <v>20</v>
      </c>
      <c r="G61" s="49" t="s">
        <v>22</v>
      </c>
      <c r="H61" s="50"/>
    </row>
    <row r="62" spans="1:8" ht="30" x14ac:dyDescent="0.45">
      <c r="A62" s="61"/>
      <c r="B62" s="45" t="s">
        <v>127</v>
      </c>
      <c r="C62" s="46" t="s">
        <v>128</v>
      </c>
      <c r="D62" s="47" t="s">
        <v>20</v>
      </c>
      <c r="E62" s="47" t="s">
        <v>20</v>
      </c>
      <c r="F62" s="48" t="s">
        <v>20</v>
      </c>
      <c r="G62" s="49" t="s">
        <v>22</v>
      </c>
      <c r="H62" s="50"/>
    </row>
    <row r="63" spans="1:8" x14ac:dyDescent="0.45">
      <c r="A63" s="61"/>
      <c r="B63" s="45" t="s">
        <v>127</v>
      </c>
      <c r="C63" s="46" t="s">
        <v>129</v>
      </c>
      <c r="D63" s="47" t="s">
        <v>20</v>
      </c>
      <c r="E63" s="47" t="s">
        <v>20</v>
      </c>
      <c r="F63" s="48" t="s">
        <v>53</v>
      </c>
      <c r="G63" s="49" t="s">
        <v>21</v>
      </c>
      <c r="H63" s="50"/>
    </row>
    <row r="64" spans="1:8" x14ac:dyDescent="0.45">
      <c r="A64" s="61"/>
      <c r="B64" s="45" t="s">
        <v>127</v>
      </c>
      <c r="C64" s="46" t="s">
        <v>130</v>
      </c>
      <c r="D64" s="47" t="s">
        <v>20</v>
      </c>
      <c r="E64" s="47" t="s">
        <v>20</v>
      </c>
      <c r="F64" s="48" t="s">
        <v>131</v>
      </c>
      <c r="G64" s="49" t="s">
        <v>21</v>
      </c>
      <c r="H64" s="50"/>
    </row>
    <row r="65" spans="1:8" ht="45" x14ac:dyDescent="0.45">
      <c r="A65" s="61"/>
      <c r="B65" s="45" t="s">
        <v>127</v>
      </c>
      <c r="C65" s="46" t="s">
        <v>132</v>
      </c>
      <c r="D65" s="47" t="s">
        <v>20</v>
      </c>
      <c r="E65" s="47" t="s">
        <v>62</v>
      </c>
      <c r="F65" s="48">
        <v>19901201</v>
      </c>
      <c r="G65" s="49" t="s">
        <v>21</v>
      </c>
      <c r="H65" s="50"/>
    </row>
    <row r="66" spans="1:8" x14ac:dyDescent="0.45">
      <c r="A66" s="61"/>
      <c r="B66" s="45" t="s">
        <v>127</v>
      </c>
      <c r="C66" s="46" t="s">
        <v>133</v>
      </c>
      <c r="D66" s="47" t="s">
        <v>20</v>
      </c>
      <c r="E66" s="47" t="s">
        <v>20</v>
      </c>
      <c r="F66" s="48" t="s">
        <v>113</v>
      </c>
      <c r="G66" s="49" t="s">
        <v>22</v>
      </c>
      <c r="H66" s="50"/>
    </row>
    <row r="67" spans="1:8" x14ac:dyDescent="0.45">
      <c r="A67" s="61"/>
      <c r="B67" s="45" t="s">
        <v>127</v>
      </c>
      <c r="C67" s="46" t="s">
        <v>134</v>
      </c>
      <c r="D67" s="47" t="s">
        <v>20</v>
      </c>
      <c r="E67" s="47" t="s">
        <v>20</v>
      </c>
      <c r="F67" s="48" t="s">
        <v>135</v>
      </c>
      <c r="G67" s="49" t="s">
        <v>22</v>
      </c>
      <c r="H67" s="50"/>
    </row>
    <row r="68" spans="1:8" ht="45" x14ac:dyDescent="0.45">
      <c r="A68" s="61"/>
      <c r="B68" s="45" t="s">
        <v>127</v>
      </c>
      <c r="C68" s="46" t="s">
        <v>136</v>
      </c>
      <c r="D68" s="47" t="s">
        <v>20</v>
      </c>
      <c r="E68" s="47" t="s">
        <v>62</v>
      </c>
      <c r="F68" s="48">
        <v>19901201</v>
      </c>
      <c r="G68" s="49" t="s">
        <v>22</v>
      </c>
      <c r="H68" s="50"/>
    </row>
    <row r="69" spans="1:8" x14ac:dyDescent="0.45">
      <c r="A69" s="61"/>
      <c r="B69" s="45" t="s">
        <v>127</v>
      </c>
      <c r="C69" s="46" t="s">
        <v>137</v>
      </c>
      <c r="D69" s="47" t="s">
        <v>20</v>
      </c>
      <c r="E69" s="47" t="s">
        <v>20</v>
      </c>
      <c r="F69" s="48" t="s">
        <v>118</v>
      </c>
      <c r="G69" s="49" t="s">
        <v>22</v>
      </c>
      <c r="H69" s="50"/>
    </row>
    <row r="70" spans="1:8" x14ac:dyDescent="0.45">
      <c r="A70" s="61"/>
      <c r="B70" s="45" t="s">
        <v>127</v>
      </c>
      <c r="C70" s="46" t="s">
        <v>138</v>
      </c>
      <c r="D70" s="47" t="s">
        <v>20</v>
      </c>
      <c r="E70" s="47" t="s">
        <v>20</v>
      </c>
      <c r="F70" s="48" t="s">
        <v>139</v>
      </c>
      <c r="G70" s="49" t="s">
        <v>22</v>
      </c>
      <c r="H70" s="50"/>
    </row>
    <row r="71" spans="1:8" ht="45" x14ac:dyDescent="0.45">
      <c r="A71" s="61"/>
      <c r="B71" s="45" t="s">
        <v>127</v>
      </c>
      <c r="C71" s="46" t="s">
        <v>140</v>
      </c>
      <c r="D71" s="47" t="s">
        <v>20</v>
      </c>
      <c r="E71" s="47" t="s">
        <v>62</v>
      </c>
      <c r="F71" s="48">
        <v>19901201</v>
      </c>
      <c r="G71" s="49" t="s">
        <v>22</v>
      </c>
      <c r="H71" s="50"/>
    </row>
    <row r="72" spans="1:8" x14ac:dyDescent="0.45">
      <c r="A72" s="61"/>
      <c r="B72" s="45" t="s">
        <v>127</v>
      </c>
      <c r="C72" s="46" t="s">
        <v>141</v>
      </c>
      <c r="D72" s="47" t="s">
        <v>20</v>
      </c>
      <c r="E72" s="47" t="s">
        <v>20</v>
      </c>
      <c r="F72" s="48" t="s">
        <v>123</v>
      </c>
      <c r="G72" s="49" t="s">
        <v>22</v>
      </c>
      <c r="H72" s="50"/>
    </row>
    <row r="73" spans="1:8" x14ac:dyDescent="0.45">
      <c r="A73" s="61"/>
      <c r="B73" s="45" t="s">
        <v>127</v>
      </c>
      <c r="C73" s="46" t="s">
        <v>142</v>
      </c>
      <c r="D73" s="47" t="s">
        <v>20</v>
      </c>
      <c r="E73" s="47" t="s">
        <v>20</v>
      </c>
      <c r="F73" s="48" t="s">
        <v>143</v>
      </c>
      <c r="G73" s="49" t="s">
        <v>22</v>
      </c>
      <c r="H73" s="50"/>
    </row>
    <row r="74" spans="1:8" ht="45" x14ac:dyDescent="0.45">
      <c r="A74" s="61"/>
      <c r="B74" s="45" t="s">
        <v>127</v>
      </c>
      <c r="C74" s="46" t="s">
        <v>144</v>
      </c>
      <c r="D74" s="47" t="s">
        <v>20</v>
      </c>
      <c r="E74" s="47" t="s">
        <v>62</v>
      </c>
      <c r="F74" s="48">
        <v>19901201</v>
      </c>
      <c r="G74" s="49" t="s">
        <v>22</v>
      </c>
      <c r="H74" s="50"/>
    </row>
    <row r="75" spans="1:8" x14ac:dyDescent="0.45">
      <c r="A75" s="61"/>
      <c r="B75" s="45" t="s">
        <v>127</v>
      </c>
      <c r="C75" s="46" t="s">
        <v>145</v>
      </c>
      <c r="D75" s="47" t="s">
        <v>20</v>
      </c>
      <c r="E75" s="47" t="s">
        <v>20</v>
      </c>
      <c r="F75" s="48" t="s">
        <v>146</v>
      </c>
      <c r="G75" s="49" t="s">
        <v>22</v>
      </c>
      <c r="H75" s="50"/>
    </row>
    <row r="76" spans="1:8" x14ac:dyDescent="0.45">
      <c r="A76" s="61"/>
      <c r="B76" s="45" t="s">
        <v>127</v>
      </c>
      <c r="C76" s="46" t="s">
        <v>147</v>
      </c>
      <c r="D76" s="47" t="s">
        <v>20</v>
      </c>
      <c r="E76" s="47" t="s">
        <v>20</v>
      </c>
      <c r="F76" s="48" t="s">
        <v>148</v>
      </c>
      <c r="G76" s="49" t="s">
        <v>22</v>
      </c>
      <c r="H76" s="50"/>
    </row>
    <row r="77" spans="1:8" ht="45" x14ac:dyDescent="0.45">
      <c r="A77" s="61"/>
      <c r="B77" s="45" t="s">
        <v>127</v>
      </c>
      <c r="C77" s="46" t="s">
        <v>149</v>
      </c>
      <c r="D77" s="47" t="s">
        <v>20</v>
      </c>
      <c r="E77" s="47" t="s">
        <v>62</v>
      </c>
      <c r="F77" s="48">
        <v>19901201</v>
      </c>
      <c r="G77" s="49" t="s">
        <v>22</v>
      </c>
      <c r="H77" s="50"/>
    </row>
    <row r="78" spans="1:8" ht="30" x14ac:dyDescent="0.45">
      <c r="A78" s="61"/>
      <c r="B78" s="45" t="s">
        <v>150</v>
      </c>
      <c r="C78" s="46" t="s">
        <v>151</v>
      </c>
      <c r="D78" s="47" t="s">
        <v>20</v>
      </c>
      <c r="E78" s="47" t="s">
        <v>152</v>
      </c>
      <c r="F78" s="48">
        <v>2024</v>
      </c>
      <c r="G78" s="49" t="s">
        <v>22</v>
      </c>
      <c r="H78" s="50" t="s">
        <v>22</v>
      </c>
    </row>
    <row r="79" spans="1:8" ht="150" x14ac:dyDescent="0.45">
      <c r="A79" s="61"/>
      <c r="B79" s="45" t="s">
        <v>150</v>
      </c>
      <c r="C79" s="46" t="s">
        <v>153</v>
      </c>
      <c r="D79" s="47" t="s">
        <v>154</v>
      </c>
      <c r="E79" s="47" t="s">
        <v>155</v>
      </c>
      <c r="F79" s="48" t="s">
        <v>20</v>
      </c>
      <c r="G79" s="49" t="s">
        <v>22</v>
      </c>
      <c r="H79" s="50"/>
    </row>
    <row r="80" spans="1:8" ht="30" x14ac:dyDescent="0.45">
      <c r="A80" s="61"/>
      <c r="B80" s="45" t="s">
        <v>150</v>
      </c>
      <c r="C80" s="46" t="s">
        <v>156</v>
      </c>
      <c r="D80" s="47" t="s">
        <v>20</v>
      </c>
      <c r="E80" s="47" t="s">
        <v>157</v>
      </c>
      <c r="F80" s="48">
        <v>10000000</v>
      </c>
      <c r="G80" s="49" t="s">
        <v>22</v>
      </c>
      <c r="H80" s="50" t="s">
        <v>22</v>
      </c>
    </row>
    <row r="81" spans="1:8" ht="135" x14ac:dyDescent="0.45">
      <c r="A81" s="61"/>
      <c r="B81" s="45" t="s">
        <v>150</v>
      </c>
      <c r="C81" s="46" t="s">
        <v>158</v>
      </c>
      <c r="D81" s="47" t="s">
        <v>20</v>
      </c>
      <c r="E81" s="47" t="s">
        <v>159</v>
      </c>
      <c r="F81" s="48">
        <v>5000000</v>
      </c>
      <c r="G81" s="49" t="s">
        <v>22</v>
      </c>
      <c r="H81" s="50" t="s">
        <v>22</v>
      </c>
    </row>
    <row r="82" spans="1:8" ht="45" x14ac:dyDescent="0.45">
      <c r="A82" s="61"/>
      <c r="B82" s="45" t="s">
        <v>150</v>
      </c>
      <c r="C82" s="46" t="s">
        <v>160</v>
      </c>
      <c r="D82" s="47" t="s">
        <v>20</v>
      </c>
      <c r="E82" s="47" t="s">
        <v>161</v>
      </c>
      <c r="F82" s="48">
        <v>3000000</v>
      </c>
      <c r="G82" s="49" t="s">
        <v>22</v>
      </c>
      <c r="H82" s="50"/>
    </row>
    <row r="83" spans="1:8" ht="30" x14ac:dyDescent="0.45">
      <c r="A83" s="61"/>
      <c r="B83" s="45" t="s">
        <v>150</v>
      </c>
      <c r="C83" s="46" t="s">
        <v>162</v>
      </c>
      <c r="D83" s="47" t="s">
        <v>20</v>
      </c>
      <c r="E83" s="47" t="s">
        <v>163</v>
      </c>
      <c r="F83" s="48">
        <v>1500000</v>
      </c>
      <c r="G83" s="49" t="s">
        <v>22</v>
      </c>
      <c r="H83" s="50"/>
    </row>
    <row r="84" spans="1:8" ht="45" x14ac:dyDescent="0.45">
      <c r="A84" s="61"/>
      <c r="B84" s="45" t="s">
        <v>150</v>
      </c>
      <c r="C84" s="46" t="s">
        <v>164</v>
      </c>
      <c r="D84" s="47" t="s">
        <v>20</v>
      </c>
      <c r="E84" s="47" t="s">
        <v>161</v>
      </c>
      <c r="F84" s="48">
        <v>2000000</v>
      </c>
      <c r="G84" s="49" t="s">
        <v>22</v>
      </c>
      <c r="H84" s="50"/>
    </row>
    <row r="85" spans="1:8" ht="45" x14ac:dyDescent="0.45">
      <c r="A85" s="61"/>
      <c r="B85" s="45" t="s">
        <v>150</v>
      </c>
      <c r="C85" s="46" t="s">
        <v>165</v>
      </c>
      <c r="D85" s="47" t="s">
        <v>20</v>
      </c>
      <c r="E85" s="47" t="s">
        <v>161</v>
      </c>
      <c r="F85" s="48">
        <v>1000000</v>
      </c>
      <c r="G85" s="49" t="s">
        <v>22</v>
      </c>
      <c r="H85" s="50"/>
    </row>
    <row r="86" spans="1:8" ht="45" x14ac:dyDescent="0.45">
      <c r="A86" s="61"/>
      <c r="B86" s="45" t="s">
        <v>150</v>
      </c>
      <c r="C86" s="46" t="s">
        <v>166</v>
      </c>
      <c r="D86" s="47" t="s">
        <v>20</v>
      </c>
      <c r="E86" s="47" t="s">
        <v>161</v>
      </c>
      <c r="F86" s="48">
        <v>50000000</v>
      </c>
      <c r="G86" s="49" t="s">
        <v>22</v>
      </c>
      <c r="H86" s="50"/>
    </row>
    <row r="87" spans="1:8" ht="165" x14ac:dyDescent="0.45">
      <c r="A87" s="61"/>
      <c r="B87" s="45" t="s">
        <v>150</v>
      </c>
      <c r="C87" s="46" t="s">
        <v>167</v>
      </c>
      <c r="D87" s="47" t="s">
        <v>20</v>
      </c>
      <c r="E87" s="47" t="s">
        <v>168</v>
      </c>
      <c r="F87" s="48">
        <v>3000000</v>
      </c>
      <c r="G87" s="49"/>
      <c r="H87" s="50" t="s">
        <v>22</v>
      </c>
    </row>
    <row r="88" spans="1:8" ht="165" x14ac:dyDescent="0.45">
      <c r="A88" s="61"/>
      <c r="B88" s="45" t="s">
        <v>150</v>
      </c>
      <c r="C88" s="46" t="s">
        <v>169</v>
      </c>
      <c r="D88" s="47" t="s">
        <v>20</v>
      </c>
      <c r="E88" s="47" t="s">
        <v>170</v>
      </c>
      <c r="F88" s="48">
        <v>2000000</v>
      </c>
      <c r="G88" s="49"/>
      <c r="H88" s="50" t="s">
        <v>22</v>
      </c>
    </row>
    <row r="89" spans="1:8" ht="45" x14ac:dyDescent="0.45">
      <c r="A89" s="61"/>
      <c r="B89" s="45" t="s">
        <v>150</v>
      </c>
      <c r="C89" s="46" t="s">
        <v>171</v>
      </c>
      <c r="D89" s="47" t="s">
        <v>20</v>
      </c>
      <c r="E89" s="47" t="s">
        <v>172</v>
      </c>
      <c r="F89" s="48">
        <v>50000000</v>
      </c>
      <c r="G89" s="49"/>
      <c r="H89" s="50" t="s">
        <v>22</v>
      </c>
    </row>
    <row r="90" spans="1:8" ht="30" x14ac:dyDescent="0.45">
      <c r="A90" s="61"/>
      <c r="B90" s="45" t="s">
        <v>150</v>
      </c>
      <c r="C90" s="46" t="s">
        <v>173</v>
      </c>
      <c r="D90" s="47" t="s">
        <v>20</v>
      </c>
      <c r="E90" s="47" t="s">
        <v>152</v>
      </c>
      <c r="F90" s="48">
        <v>2023</v>
      </c>
      <c r="G90" s="49" t="s">
        <v>22</v>
      </c>
      <c r="H90" s="50" t="s">
        <v>22</v>
      </c>
    </row>
    <row r="91" spans="1:8" ht="150" x14ac:dyDescent="0.45">
      <c r="A91" s="61"/>
      <c r="B91" s="45" t="s">
        <v>150</v>
      </c>
      <c r="C91" s="46" t="s">
        <v>174</v>
      </c>
      <c r="D91" s="47" t="s">
        <v>154</v>
      </c>
      <c r="E91" s="47" t="s">
        <v>155</v>
      </c>
      <c r="F91" s="48" t="s">
        <v>20</v>
      </c>
      <c r="G91" s="49" t="s">
        <v>22</v>
      </c>
      <c r="H91" s="50"/>
    </row>
    <row r="92" spans="1:8" ht="30" x14ac:dyDescent="0.45">
      <c r="A92" s="61"/>
      <c r="B92" s="45" t="s">
        <v>150</v>
      </c>
      <c r="C92" s="46" t="s">
        <v>175</v>
      </c>
      <c r="D92" s="47" t="s">
        <v>20</v>
      </c>
      <c r="E92" s="47" t="s">
        <v>157</v>
      </c>
      <c r="F92" s="48">
        <v>10000000</v>
      </c>
      <c r="G92" s="49" t="s">
        <v>22</v>
      </c>
      <c r="H92" s="50" t="s">
        <v>22</v>
      </c>
    </row>
    <row r="93" spans="1:8" ht="135" x14ac:dyDescent="0.45">
      <c r="A93" s="61"/>
      <c r="B93" s="45" t="s">
        <v>150</v>
      </c>
      <c r="C93" s="46" t="s">
        <v>176</v>
      </c>
      <c r="D93" s="47" t="s">
        <v>20</v>
      </c>
      <c r="E93" s="47" t="s">
        <v>159</v>
      </c>
      <c r="F93" s="48">
        <v>5000000</v>
      </c>
      <c r="G93" s="49" t="s">
        <v>22</v>
      </c>
      <c r="H93" s="50" t="s">
        <v>22</v>
      </c>
    </row>
    <row r="94" spans="1:8" ht="45" x14ac:dyDescent="0.45">
      <c r="A94" s="61"/>
      <c r="B94" s="45" t="s">
        <v>150</v>
      </c>
      <c r="C94" s="46" t="s">
        <v>177</v>
      </c>
      <c r="D94" s="47" t="s">
        <v>20</v>
      </c>
      <c r="E94" s="47" t="s">
        <v>161</v>
      </c>
      <c r="F94" s="48">
        <v>3000000</v>
      </c>
      <c r="G94" s="49" t="s">
        <v>22</v>
      </c>
      <c r="H94" s="50"/>
    </row>
    <row r="95" spans="1:8" ht="30" x14ac:dyDescent="0.45">
      <c r="A95" s="61"/>
      <c r="B95" s="45" t="s">
        <v>150</v>
      </c>
      <c r="C95" s="46" t="s">
        <v>178</v>
      </c>
      <c r="D95" s="47" t="s">
        <v>20</v>
      </c>
      <c r="E95" s="47" t="s">
        <v>163</v>
      </c>
      <c r="F95" s="48">
        <v>1500000</v>
      </c>
      <c r="G95" s="49" t="s">
        <v>22</v>
      </c>
      <c r="H95" s="50"/>
    </row>
    <row r="96" spans="1:8" ht="45" x14ac:dyDescent="0.45">
      <c r="A96" s="61"/>
      <c r="B96" s="45" t="s">
        <v>150</v>
      </c>
      <c r="C96" s="46" t="s">
        <v>179</v>
      </c>
      <c r="D96" s="47" t="s">
        <v>20</v>
      </c>
      <c r="E96" s="47" t="s">
        <v>161</v>
      </c>
      <c r="F96" s="48">
        <v>2000000</v>
      </c>
      <c r="G96" s="49" t="s">
        <v>22</v>
      </c>
      <c r="H96" s="50"/>
    </row>
    <row r="97" spans="1:8" ht="45" x14ac:dyDescent="0.45">
      <c r="A97" s="61"/>
      <c r="B97" s="45" t="s">
        <v>150</v>
      </c>
      <c r="C97" s="46" t="s">
        <v>180</v>
      </c>
      <c r="D97" s="47" t="s">
        <v>20</v>
      </c>
      <c r="E97" s="47" t="s">
        <v>161</v>
      </c>
      <c r="F97" s="48">
        <v>1000000</v>
      </c>
      <c r="G97" s="49" t="s">
        <v>22</v>
      </c>
      <c r="H97" s="50"/>
    </row>
    <row r="98" spans="1:8" ht="45" x14ac:dyDescent="0.45">
      <c r="A98" s="61"/>
      <c r="B98" s="45" t="s">
        <v>150</v>
      </c>
      <c r="C98" s="46" t="s">
        <v>181</v>
      </c>
      <c r="D98" s="47" t="s">
        <v>20</v>
      </c>
      <c r="E98" s="47" t="s">
        <v>161</v>
      </c>
      <c r="F98" s="48">
        <v>50000000</v>
      </c>
      <c r="G98" s="49" t="s">
        <v>22</v>
      </c>
      <c r="H98" s="50"/>
    </row>
    <row r="99" spans="1:8" ht="165" x14ac:dyDescent="0.45">
      <c r="A99" s="61"/>
      <c r="B99" s="45" t="s">
        <v>150</v>
      </c>
      <c r="C99" s="46" t="s">
        <v>182</v>
      </c>
      <c r="D99" s="47" t="s">
        <v>20</v>
      </c>
      <c r="E99" s="47" t="s">
        <v>170</v>
      </c>
      <c r="F99" s="48">
        <v>2000000</v>
      </c>
      <c r="G99" s="49"/>
      <c r="H99" s="50" t="s">
        <v>22</v>
      </c>
    </row>
    <row r="100" spans="1:8" ht="30" x14ac:dyDescent="0.45">
      <c r="A100" s="61"/>
      <c r="B100" s="45" t="s">
        <v>150</v>
      </c>
      <c r="C100" s="46" t="s">
        <v>183</v>
      </c>
      <c r="D100" s="47" t="s">
        <v>20</v>
      </c>
      <c r="E100" s="47" t="s">
        <v>152</v>
      </c>
      <c r="F100" s="48">
        <v>2022</v>
      </c>
      <c r="G100" s="49" t="s">
        <v>22</v>
      </c>
      <c r="H100" s="50" t="s">
        <v>22</v>
      </c>
    </row>
    <row r="101" spans="1:8" ht="150" x14ac:dyDescent="0.45">
      <c r="A101" s="61"/>
      <c r="B101" s="45" t="s">
        <v>150</v>
      </c>
      <c r="C101" s="46" t="s">
        <v>184</v>
      </c>
      <c r="D101" s="47" t="s">
        <v>154</v>
      </c>
      <c r="E101" s="47" t="s">
        <v>155</v>
      </c>
      <c r="F101" s="48" t="s">
        <v>20</v>
      </c>
      <c r="G101" s="49" t="s">
        <v>22</v>
      </c>
      <c r="H101" s="50"/>
    </row>
    <row r="102" spans="1:8" ht="30" x14ac:dyDescent="0.45">
      <c r="A102" s="61"/>
      <c r="B102" s="45" t="s">
        <v>150</v>
      </c>
      <c r="C102" s="46" t="s">
        <v>185</v>
      </c>
      <c r="D102" s="47" t="s">
        <v>20</v>
      </c>
      <c r="E102" s="47" t="s">
        <v>157</v>
      </c>
      <c r="F102" s="48">
        <v>10000000</v>
      </c>
      <c r="G102" s="49" t="s">
        <v>22</v>
      </c>
      <c r="H102" s="50" t="s">
        <v>22</v>
      </c>
    </row>
    <row r="103" spans="1:8" ht="135" x14ac:dyDescent="0.45">
      <c r="A103" s="61"/>
      <c r="B103" s="45" t="s">
        <v>150</v>
      </c>
      <c r="C103" s="46" t="s">
        <v>186</v>
      </c>
      <c r="D103" s="47" t="s">
        <v>20</v>
      </c>
      <c r="E103" s="47" t="s">
        <v>159</v>
      </c>
      <c r="F103" s="48">
        <v>5000000</v>
      </c>
      <c r="G103" s="49" t="s">
        <v>22</v>
      </c>
      <c r="H103" s="50" t="s">
        <v>22</v>
      </c>
    </row>
    <row r="104" spans="1:8" ht="30" x14ac:dyDescent="0.45">
      <c r="A104" s="61"/>
      <c r="B104" s="45" t="s">
        <v>150</v>
      </c>
      <c r="C104" s="46" t="s">
        <v>187</v>
      </c>
      <c r="D104" s="47" t="s">
        <v>20</v>
      </c>
      <c r="E104" s="47" t="s">
        <v>188</v>
      </c>
      <c r="F104" s="48">
        <v>3000000</v>
      </c>
      <c r="G104" s="49" t="s">
        <v>22</v>
      </c>
      <c r="H104" s="50"/>
    </row>
    <row r="105" spans="1:8" ht="30" x14ac:dyDescent="0.45">
      <c r="A105" s="61"/>
      <c r="B105" s="45" t="s">
        <v>150</v>
      </c>
      <c r="C105" s="46" t="s">
        <v>189</v>
      </c>
      <c r="D105" s="47" t="s">
        <v>20</v>
      </c>
      <c r="E105" s="47" t="s">
        <v>163</v>
      </c>
      <c r="F105" s="48">
        <v>1500000</v>
      </c>
      <c r="G105" s="49" t="s">
        <v>22</v>
      </c>
      <c r="H105" s="50"/>
    </row>
    <row r="106" spans="1:8" ht="45" x14ac:dyDescent="0.45">
      <c r="A106" s="61"/>
      <c r="B106" s="45" t="s">
        <v>150</v>
      </c>
      <c r="C106" s="46" t="s">
        <v>190</v>
      </c>
      <c r="D106" s="47" t="s">
        <v>20</v>
      </c>
      <c r="E106" s="47" t="s">
        <v>161</v>
      </c>
      <c r="F106" s="48">
        <v>2000000</v>
      </c>
      <c r="G106" s="49" t="s">
        <v>22</v>
      </c>
      <c r="H106" s="50"/>
    </row>
    <row r="107" spans="1:8" ht="45" x14ac:dyDescent="0.45">
      <c r="A107" s="61"/>
      <c r="B107" s="45" t="s">
        <v>150</v>
      </c>
      <c r="C107" s="46" t="s">
        <v>191</v>
      </c>
      <c r="D107" s="47" t="s">
        <v>20</v>
      </c>
      <c r="E107" s="47" t="s">
        <v>161</v>
      </c>
      <c r="F107" s="48">
        <v>1000000</v>
      </c>
      <c r="G107" s="49" t="s">
        <v>22</v>
      </c>
      <c r="H107" s="50"/>
    </row>
    <row r="108" spans="1:8" ht="45" x14ac:dyDescent="0.45">
      <c r="A108" s="61"/>
      <c r="B108" s="45" t="s">
        <v>150</v>
      </c>
      <c r="C108" s="46" t="s">
        <v>192</v>
      </c>
      <c r="D108" s="47" t="s">
        <v>20</v>
      </c>
      <c r="E108" s="47" t="s">
        <v>161</v>
      </c>
      <c r="F108" s="48">
        <v>50000000</v>
      </c>
      <c r="G108" s="49" t="s">
        <v>22</v>
      </c>
      <c r="H108" s="50"/>
    </row>
    <row r="109" spans="1:8" ht="165" x14ac:dyDescent="0.45">
      <c r="A109" s="61"/>
      <c r="B109" s="45" t="s">
        <v>150</v>
      </c>
      <c r="C109" s="46" t="s">
        <v>193</v>
      </c>
      <c r="D109" s="47" t="s">
        <v>20</v>
      </c>
      <c r="E109" s="47" t="s">
        <v>170</v>
      </c>
      <c r="F109" s="48">
        <v>2000000</v>
      </c>
      <c r="G109" s="49"/>
      <c r="H109" s="50" t="s">
        <v>22</v>
      </c>
    </row>
    <row r="110" spans="1:8" x14ac:dyDescent="0.45">
      <c r="A110" s="61"/>
      <c r="B110" s="45" t="s">
        <v>194</v>
      </c>
      <c r="C110" s="46" t="s">
        <v>195</v>
      </c>
      <c r="D110" s="47" t="s">
        <v>20</v>
      </c>
      <c r="E110" s="47" t="s">
        <v>20</v>
      </c>
      <c r="F110" s="48" t="s">
        <v>20</v>
      </c>
      <c r="G110" s="49" t="s">
        <v>22</v>
      </c>
      <c r="H110" s="50" t="s">
        <v>22</v>
      </c>
    </row>
    <row r="111" spans="1:8" ht="75" x14ac:dyDescent="0.45">
      <c r="A111" s="61"/>
      <c r="B111" s="45" t="s">
        <v>194</v>
      </c>
      <c r="C111" s="46" t="s">
        <v>196</v>
      </c>
      <c r="D111" s="47" t="s">
        <v>197</v>
      </c>
      <c r="E111" s="47" t="s">
        <v>198</v>
      </c>
      <c r="F111" s="48" t="s">
        <v>20</v>
      </c>
      <c r="G111" s="49"/>
      <c r="H111" s="50" t="s">
        <v>21</v>
      </c>
    </row>
    <row r="112" spans="1:8" x14ac:dyDescent="0.45">
      <c r="A112" s="61"/>
      <c r="B112" s="45" t="s">
        <v>194</v>
      </c>
      <c r="C112" s="46" t="s">
        <v>199</v>
      </c>
      <c r="D112" s="47" t="s">
        <v>20</v>
      </c>
      <c r="E112" s="47" t="s">
        <v>20</v>
      </c>
      <c r="F112" s="48" t="s">
        <v>90</v>
      </c>
      <c r="G112" s="49" t="s">
        <v>21</v>
      </c>
      <c r="H112" s="50" t="s">
        <v>21</v>
      </c>
    </row>
    <row r="113" spans="1:9" x14ac:dyDescent="0.45">
      <c r="A113" s="61"/>
      <c r="B113" s="45" t="s">
        <v>194</v>
      </c>
      <c r="C113" s="46" t="s">
        <v>200</v>
      </c>
      <c r="D113" s="47" t="s">
        <v>20</v>
      </c>
      <c r="E113" s="47" t="s">
        <v>20</v>
      </c>
      <c r="F113" s="48" t="s">
        <v>201</v>
      </c>
      <c r="G113" s="49" t="s">
        <v>21</v>
      </c>
      <c r="H113" s="50" t="s">
        <v>21</v>
      </c>
    </row>
    <row r="114" spans="1:9" ht="30" x14ac:dyDescent="0.45">
      <c r="A114" s="61"/>
      <c r="B114" s="45" t="s">
        <v>194</v>
      </c>
      <c r="C114" s="46" t="s">
        <v>202</v>
      </c>
      <c r="D114" s="47" t="s">
        <v>20</v>
      </c>
      <c r="E114" s="47" t="s">
        <v>49</v>
      </c>
      <c r="F114" s="48" t="s">
        <v>94</v>
      </c>
      <c r="G114" s="49" t="s">
        <v>21</v>
      </c>
      <c r="H114" s="50" t="s">
        <v>21</v>
      </c>
    </row>
    <row r="115" spans="1:9" ht="30" x14ac:dyDescent="0.45">
      <c r="A115" s="61"/>
      <c r="B115" s="45" t="s">
        <v>194</v>
      </c>
      <c r="C115" s="46" t="s">
        <v>203</v>
      </c>
      <c r="D115" s="47" t="s">
        <v>20</v>
      </c>
      <c r="E115" s="47" t="s">
        <v>49</v>
      </c>
      <c r="F115" s="48" t="s">
        <v>204</v>
      </c>
      <c r="G115" s="49" t="s">
        <v>21</v>
      </c>
      <c r="H115" s="50" t="s">
        <v>21</v>
      </c>
    </row>
    <row r="116" spans="1:9" ht="45" x14ac:dyDescent="0.45">
      <c r="A116" s="61"/>
      <c r="B116" s="45" t="s">
        <v>194</v>
      </c>
      <c r="C116" s="46" t="s">
        <v>205</v>
      </c>
      <c r="D116" s="47" t="s">
        <v>20</v>
      </c>
      <c r="E116" s="47" t="s">
        <v>62</v>
      </c>
      <c r="F116" s="48">
        <v>19801201</v>
      </c>
      <c r="G116" s="49" t="s">
        <v>21</v>
      </c>
      <c r="H116" s="50" t="s">
        <v>21</v>
      </c>
    </row>
    <row r="117" spans="1:9" ht="409.6" x14ac:dyDescent="0.45">
      <c r="A117" s="61"/>
      <c r="B117" s="45" t="s">
        <v>194</v>
      </c>
      <c r="C117" s="46" t="s">
        <v>206</v>
      </c>
      <c r="D117" s="47" t="s">
        <v>69</v>
      </c>
      <c r="E117" s="47" t="s">
        <v>207</v>
      </c>
      <c r="F117" s="48" t="s">
        <v>20</v>
      </c>
      <c r="G117" s="49" t="s">
        <v>21</v>
      </c>
      <c r="H117" s="50" t="s">
        <v>21</v>
      </c>
    </row>
    <row r="118" spans="1:9" ht="30" x14ac:dyDescent="0.45">
      <c r="A118" s="61"/>
      <c r="B118" s="45" t="s">
        <v>194</v>
      </c>
      <c r="C118" s="46" t="s">
        <v>208</v>
      </c>
      <c r="D118" s="47" t="s">
        <v>20</v>
      </c>
      <c r="E118" s="47" t="s">
        <v>207</v>
      </c>
      <c r="F118" s="48" t="s">
        <v>72</v>
      </c>
      <c r="G118" s="49" t="s">
        <v>21</v>
      </c>
      <c r="H118" s="50" t="s">
        <v>21</v>
      </c>
    </row>
    <row r="119" spans="1:9" ht="45" x14ac:dyDescent="0.45">
      <c r="A119" s="61"/>
      <c r="B119" s="45" t="s">
        <v>194</v>
      </c>
      <c r="C119" s="46" t="s">
        <v>209</v>
      </c>
      <c r="D119" s="47" t="s">
        <v>20</v>
      </c>
      <c r="E119" s="47" t="s">
        <v>210</v>
      </c>
      <c r="F119" s="52" t="s">
        <v>581</v>
      </c>
      <c r="G119" s="49" t="s">
        <v>21</v>
      </c>
      <c r="H119" s="50" t="s">
        <v>21</v>
      </c>
    </row>
    <row r="120" spans="1:9" ht="30" x14ac:dyDescent="0.45">
      <c r="A120" s="61"/>
      <c r="B120" s="45" t="s">
        <v>194</v>
      </c>
      <c r="C120" s="46" t="s">
        <v>211</v>
      </c>
      <c r="D120" s="47" t="s">
        <v>20</v>
      </c>
      <c r="E120" s="47" t="s">
        <v>212</v>
      </c>
      <c r="F120" s="48" t="s">
        <v>20</v>
      </c>
      <c r="G120" s="49" t="s">
        <v>21</v>
      </c>
      <c r="H120" s="50" t="s">
        <v>21</v>
      </c>
    </row>
    <row r="121" spans="1:9" ht="60" x14ac:dyDescent="0.45">
      <c r="A121" s="61"/>
      <c r="B121" s="45" t="s">
        <v>213</v>
      </c>
      <c r="C121" s="46" t="s">
        <v>214</v>
      </c>
      <c r="D121" s="47" t="s">
        <v>215</v>
      </c>
      <c r="E121" s="47" t="s">
        <v>216</v>
      </c>
      <c r="F121" s="48" t="s">
        <v>20</v>
      </c>
      <c r="G121" s="49" t="s">
        <v>21</v>
      </c>
      <c r="H121" s="50" t="s">
        <v>21</v>
      </c>
    </row>
    <row r="122" spans="1:9" s="43" customFormat="1" ht="120" x14ac:dyDescent="0.45">
      <c r="A122" s="62"/>
      <c r="B122" s="53" t="s">
        <v>213</v>
      </c>
      <c r="C122" s="54" t="s">
        <v>572</v>
      </c>
      <c r="D122" s="55" t="s">
        <v>573</v>
      </c>
      <c r="E122" s="55" t="s">
        <v>574</v>
      </c>
      <c r="F122" s="56" t="s">
        <v>575</v>
      </c>
      <c r="G122" s="57" t="s">
        <v>21</v>
      </c>
      <c r="H122" s="58" t="s">
        <v>21</v>
      </c>
      <c r="I122" s="59"/>
    </row>
    <row r="123" spans="1:9" ht="60" x14ac:dyDescent="0.45">
      <c r="A123" s="61"/>
      <c r="B123" s="45" t="s">
        <v>213</v>
      </c>
      <c r="C123" s="46" t="s">
        <v>217</v>
      </c>
      <c r="D123" s="47" t="s">
        <v>20</v>
      </c>
      <c r="E123" s="47" t="s">
        <v>218</v>
      </c>
      <c r="F123" s="48" t="s">
        <v>219</v>
      </c>
      <c r="G123" s="49" t="s">
        <v>21</v>
      </c>
      <c r="H123" s="50" t="s">
        <v>21</v>
      </c>
    </row>
    <row r="124" spans="1:9" ht="210" x14ac:dyDescent="0.45">
      <c r="A124" s="61"/>
      <c r="B124" s="45" t="s">
        <v>213</v>
      </c>
      <c r="C124" s="46" t="s">
        <v>220</v>
      </c>
      <c r="D124" s="47" t="s">
        <v>20</v>
      </c>
      <c r="E124" s="47" t="s">
        <v>221</v>
      </c>
      <c r="F124" s="48">
        <v>20270401</v>
      </c>
      <c r="G124" s="49" t="s">
        <v>21</v>
      </c>
      <c r="H124" s="50" t="s">
        <v>21</v>
      </c>
    </row>
    <row r="125" spans="1:9" ht="180" x14ac:dyDescent="0.45">
      <c r="A125" s="61"/>
      <c r="B125" s="45" t="s">
        <v>213</v>
      </c>
      <c r="C125" s="46" t="s">
        <v>222</v>
      </c>
      <c r="D125" s="47" t="s">
        <v>20</v>
      </c>
      <c r="E125" s="47" t="s">
        <v>223</v>
      </c>
      <c r="F125" s="48">
        <v>20270401</v>
      </c>
      <c r="G125" s="49" t="s">
        <v>21</v>
      </c>
      <c r="H125" s="50" t="s">
        <v>21</v>
      </c>
    </row>
    <row r="126" spans="1:9" ht="165" x14ac:dyDescent="0.45">
      <c r="A126" s="61"/>
      <c r="B126" s="45" t="s">
        <v>213</v>
      </c>
      <c r="C126" s="46" t="s">
        <v>224</v>
      </c>
      <c r="D126" s="47" t="s">
        <v>225</v>
      </c>
      <c r="E126" s="47" t="s">
        <v>226</v>
      </c>
      <c r="F126" s="48" t="s">
        <v>20</v>
      </c>
      <c r="G126" s="49" t="s">
        <v>21</v>
      </c>
      <c r="H126" s="50" t="s">
        <v>21</v>
      </c>
    </row>
    <row r="127" spans="1:9" ht="150" x14ac:dyDescent="0.45">
      <c r="A127" s="61"/>
      <c r="B127" s="45" t="s">
        <v>213</v>
      </c>
      <c r="C127" s="46" t="s">
        <v>227</v>
      </c>
      <c r="D127" s="47" t="s">
        <v>20</v>
      </c>
      <c r="E127" s="47" t="s">
        <v>228</v>
      </c>
      <c r="F127" s="60" t="s">
        <v>229</v>
      </c>
      <c r="G127" s="49" t="s">
        <v>21</v>
      </c>
      <c r="H127" s="50" t="s">
        <v>21</v>
      </c>
    </row>
    <row r="128" spans="1:9" ht="75" x14ac:dyDescent="0.45">
      <c r="A128" s="61"/>
      <c r="B128" s="45" t="s">
        <v>213</v>
      </c>
      <c r="C128" s="46" t="s">
        <v>230</v>
      </c>
      <c r="D128" s="47" t="s">
        <v>20</v>
      </c>
      <c r="E128" s="47" t="s">
        <v>231</v>
      </c>
      <c r="F128" s="48" t="s">
        <v>20</v>
      </c>
      <c r="G128" s="49" t="s">
        <v>21</v>
      </c>
      <c r="H128" s="50" t="s">
        <v>21</v>
      </c>
    </row>
    <row r="129" spans="1:8" ht="75" x14ac:dyDescent="0.45">
      <c r="A129" s="61"/>
      <c r="B129" s="45" t="s">
        <v>213</v>
      </c>
      <c r="C129" s="46" t="s">
        <v>232</v>
      </c>
      <c r="D129" s="47" t="s">
        <v>20</v>
      </c>
      <c r="E129" s="47" t="s">
        <v>233</v>
      </c>
      <c r="F129" s="48" t="s">
        <v>20</v>
      </c>
      <c r="G129" s="49" t="s">
        <v>21</v>
      </c>
      <c r="H129" s="50" t="s">
        <v>21</v>
      </c>
    </row>
    <row r="130" spans="1:8" ht="135" x14ac:dyDescent="0.45">
      <c r="A130" s="61"/>
      <c r="B130" s="45" t="s">
        <v>213</v>
      </c>
      <c r="C130" s="46" t="s">
        <v>234</v>
      </c>
      <c r="D130" s="47" t="s">
        <v>235</v>
      </c>
      <c r="E130" s="47" t="s">
        <v>236</v>
      </c>
      <c r="F130" s="48" t="s">
        <v>20</v>
      </c>
      <c r="G130" s="49" t="s">
        <v>21</v>
      </c>
      <c r="H130" s="50" t="s">
        <v>21</v>
      </c>
    </row>
    <row r="131" spans="1:8" ht="105" x14ac:dyDescent="0.45">
      <c r="A131" s="61"/>
      <c r="B131" s="45" t="s">
        <v>237</v>
      </c>
      <c r="C131" s="46" t="s">
        <v>238</v>
      </c>
      <c r="D131" s="47" t="s">
        <v>20</v>
      </c>
      <c r="E131" s="47" t="s">
        <v>239</v>
      </c>
      <c r="F131" s="48" t="s">
        <v>20</v>
      </c>
      <c r="G131" s="49" t="s">
        <v>22</v>
      </c>
      <c r="H131" s="50"/>
    </row>
    <row r="132" spans="1:8" ht="60" x14ac:dyDescent="0.45">
      <c r="A132" s="61"/>
      <c r="B132" s="45" t="s">
        <v>237</v>
      </c>
      <c r="C132" s="46" t="s">
        <v>240</v>
      </c>
      <c r="D132" s="47" t="s">
        <v>241</v>
      </c>
      <c r="E132" s="47" t="s">
        <v>242</v>
      </c>
      <c r="F132" s="48" t="s">
        <v>20</v>
      </c>
      <c r="G132" s="49" t="s">
        <v>22</v>
      </c>
      <c r="H132" s="50"/>
    </row>
    <row r="133" spans="1:8" ht="90" x14ac:dyDescent="0.45">
      <c r="A133" s="61"/>
      <c r="B133" s="45" t="s">
        <v>237</v>
      </c>
      <c r="C133" s="46" t="s">
        <v>243</v>
      </c>
      <c r="D133" s="47" t="s">
        <v>244</v>
      </c>
      <c r="E133" s="47" t="s">
        <v>245</v>
      </c>
      <c r="F133" s="48" t="s">
        <v>20</v>
      </c>
      <c r="G133" s="49" t="s">
        <v>22</v>
      </c>
      <c r="H133" s="50"/>
    </row>
    <row r="134" spans="1:8" ht="45" x14ac:dyDescent="0.45">
      <c r="A134" s="61"/>
      <c r="B134" s="45" t="s">
        <v>237</v>
      </c>
      <c r="C134" s="46" t="s">
        <v>246</v>
      </c>
      <c r="D134" s="47" t="s">
        <v>247</v>
      </c>
      <c r="E134" s="47" t="s">
        <v>248</v>
      </c>
      <c r="F134" s="48" t="s">
        <v>20</v>
      </c>
      <c r="G134" s="49" t="s">
        <v>22</v>
      </c>
      <c r="H134" s="50"/>
    </row>
    <row r="135" spans="1:8" ht="150" x14ac:dyDescent="0.45">
      <c r="A135" s="61"/>
      <c r="B135" s="45" t="s">
        <v>237</v>
      </c>
      <c r="C135" s="46" t="s">
        <v>249</v>
      </c>
      <c r="D135" s="47" t="s">
        <v>20</v>
      </c>
      <c r="E135" s="47" t="s">
        <v>250</v>
      </c>
      <c r="F135" s="48">
        <v>20270401</v>
      </c>
      <c r="G135" s="49" t="s">
        <v>22</v>
      </c>
      <c r="H135" s="50"/>
    </row>
    <row r="136" spans="1:8" ht="90" x14ac:dyDescent="0.45">
      <c r="A136" s="61"/>
      <c r="B136" s="45" t="s">
        <v>251</v>
      </c>
      <c r="C136" s="46" t="s">
        <v>252</v>
      </c>
      <c r="D136" s="47" t="s">
        <v>215</v>
      </c>
      <c r="E136" s="47" t="s">
        <v>253</v>
      </c>
      <c r="F136" s="48" t="s">
        <v>20</v>
      </c>
      <c r="G136" s="49" t="s">
        <v>22</v>
      </c>
      <c r="H136" s="50"/>
    </row>
    <row r="137" spans="1:8" ht="30" x14ac:dyDescent="0.45">
      <c r="A137" s="61"/>
      <c r="B137" s="45" t="s">
        <v>251</v>
      </c>
      <c r="C137" s="46" t="s">
        <v>254</v>
      </c>
      <c r="D137" s="47" t="s">
        <v>20</v>
      </c>
      <c r="E137" s="47" t="s">
        <v>255</v>
      </c>
      <c r="F137" s="48" t="s">
        <v>20</v>
      </c>
      <c r="G137" s="49" t="s">
        <v>22</v>
      </c>
      <c r="H137" s="50"/>
    </row>
    <row r="138" spans="1:8" ht="75" x14ac:dyDescent="0.45">
      <c r="A138" s="61"/>
      <c r="B138" s="45" t="s">
        <v>251</v>
      </c>
      <c r="C138" s="46" t="s">
        <v>256</v>
      </c>
      <c r="D138" s="47" t="s">
        <v>20</v>
      </c>
      <c r="E138" s="47" t="s">
        <v>43</v>
      </c>
      <c r="F138" s="48" t="s">
        <v>20</v>
      </c>
      <c r="G138" s="49" t="s">
        <v>22</v>
      </c>
      <c r="H138" s="50"/>
    </row>
    <row r="139" spans="1:8" x14ac:dyDescent="0.45">
      <c r="A139" s="61"/>
      <c r="B139" s="45" t="s">
        <v>251</v>
      </c>
      <c r="C139" s="46" t="s">
        <v>257</v>
      </c>
      <c r="D139" s="47" t="s">
        <v>20</v>
      </c>
      <c r="E139" s="47" t="s">
        <v>20</v>
      </c>
      <c r="F139" s="48" t="s">
        <v>258</v>
      </c>
      <c r="G139" s="49" t="s">
        <v>22</v>
      </c>
      <c r="H139" s="50"/>
    </row>
    <row r="140" spans="1:8" ht="30" x14ac:dyDescent="0.45">
      <c r="A140" s="61"/>
      <c r="B140" s="45" t="s">
        <v>251</v>
      </c>
      <c r="C140" s="46" t="s">
        <v>259</v>
      </c>
      <c r="D140" s="47" t="s">
        <v>20</v>
      </c>
      <c r="E140" s="47" t="s">
        <v>49</v>
      </c>
      <c r="F140" s="48" t="s">
        <v>260</v>
      </c>
      <c r="G140" s="49" t="s">
        <v>22</v>
      </c>
      <c r="H140" s="50"/>
    </row>
    <row r="141" spans="1:8" ht="45" x14ac:dyDescent="0.45">
      <c r="A141" s="61"/>
      <c r="B141" s="45" t="s">
        <v>251</v>
      </c>
      <c r="C141" s="46" t="s">
        <v>261</v>
      </c>
      <c r="D141" s="47" t="s">
        <v>20</v>
      </c>
      <c r="E141" s="47" t="s">
        <v>62</v>
      </c>
      <c r="F141" s="48">
        <v>20000101</v>
      </c>
      <c r="G141" s="49" t="s">
        <v>22</v>
      </c>
      <c r="H141" s="50"/>
    </row>
    <row r="142" spans="1:8" ht="30" x14ac:dyDescent="0.45">
      <c r="A142" s="61"/>
      <c r="B142" s="45" t="s">
        <v>251</v>
      </c>
      <c r="C142" s="46" t="s">
        <v>262</v>
      </c>
      <c r="D142" s="47" t="s">
        <v>20</v>
      </c>
      <c r="E142" s="47" t="s">
        <v>67</v>
      </c>
      <c r="F142" s="51" t="s">
        <v>578</v>
      </c>
      <c r="G142" s="49" t="s">
        <v>22</v>
      </c>
      <c r="H142" s="50"/>
    </row>
    <row r="143" spans="1:8" ht="409.6" x14ac:dyDescent="0.45">
      <c r="A143" s="61"/>
      <c r="B143" s="45" t="s">
        <v>251</v>
      </c>
      <c r="C143" s="46" t="s">
        <v>263</v>
      </c>
      <c r="D143" s="47" t="s">
        <v>69</v>
      </c>
      <c r="E143" s="47" t="s">
        <v>20</v>
      </c>
      <c r="F143" s="48" t="s">
        <v>20</v>
      </c>
      <c r="G143" s="49" t="s">
        <v>22</v>
      </c>
      <c r="H143" s="50"/>
    </row>
    <row r="144" spans="1:8" ht="45" x14ac:dyDescent="0.45">
      <c r="A144" s="61"/>
      <c r="B144" s="45" t="s">
        <v>251</v>
      </c>
      <c r="C144" s="46" t="s">
        <v>264</v>
      </c>
      <c r="D144" s="47" t="s">
        <v>20</v>
      </c>
      <c r="E144" s="47" t="s">
        <v>265</v>
      </c>
      <c r="F144" s="48" t="s">
        <v>72</v>
      </c>
      <c r="G144" s="49" t="s">
        <v>22</v>
      </c>
      <c r="H144" s="50"/>
    </row>
    <row r="145" spans="1:8" ht="60" x14ac:dyDescent="0.45">
      <c r="A145" s="61"/>
      <c r="B145" s="45" t="s">
        <v>251</v>
      </c>
      <c r="C145" s="46" t="s">
        <v>266</v>
      </c>
      <c r="D145" s="47" t="s">
        <v>20</v>
      </c>
      <c r="E145" s="47" t="s">
        <v>267</v>
      </c>
      <c r="F145" s="52" t="s">
        <v>581</v>
      </c>
      <c r="G145" s="49" t="s">
        <v>22</v>
      </c>
      <c r="H145" s="50"/>
    </row>
    <row r="146" spans="1:8" ht="60" x14ac:dyDescent="0.45">
      <c r="A146" s="61"/>
      <c r="B146" s="45" t="s">
        <v>251</v>
      </c>
      <c r="C146" s="46" t="s">
        <v>268</v>
      </c>
      <c r="D146" s="47" t="s">
        <v>20</v>
      </c>
      <c r="E146" s="47" t="s">
        <v>76</v>
      </c>
      <c r="F146" s="51" t="s">
        <v>579</v>
      </c>
      <c r="G146" s="49" t="s">
        <v>22</v>
      </c>
      <c r="H146" s="50"/>
    </row>
    <row r="147" spans="1:8" ht="30" x14ac:dyDescent="0.45">
      <c r="A147" s="61"/>
      <c r="B147" s="45" t="s">
        <v>251</v>
      </c>
      <c r="C147" s="46" t="s">
        <v>269</v>
      </c>
      <c r="D147" s="47" t="s">
        <v>20</v>
      </c>
      <c r="E147" s="47" t="s">
        <v>78</v>
      </c>
      <c r="F147" s="48" t="s">
        <v>79</v>
      </c>
      <c r="G147" s="49" t="s">
        <v>22</v>
      </c>
      <c r="H147" s="50"/>
    </row>
    <row r="148" spans="1:8" ht="45" x14ac:dyDescent="0.45">
      <c r="A148" s="61"/>
      <c r="B148" s="45" t="s">
        <v>251</v>
      </c>
      <c r="C148" s="46" t="s">
        <v>270</v>
      </c>
      <c r="D148" s="47" t="s">
        <v>20</v>
      </c>
      <c r="E148" s="47" t="s">
        <v>81</v>
      </c>
      <c r="F148" s="48">
        <v>3</v>
      </c>
      <c r="G148" s="49" t="s">
        <v>22</v>
      </c>
      <c r="H148" s="50"/>
    </row>
    <row r="149" spans="1:8" ht="135" x14ac:dyDescent="0.45">
      <c r="A149" s="61"/>
      <c r="B149" s="45" t="s">
        <v>251</v>
      </c>
      <c r="C149" s="46" t="s">
        <v>271</v>
      </c>
      <c r="D149" s="47" t="s">
        <v>20</v>
      </c>
      <c r="E149" s="47" t="s">
        <v>272</v>
      </c>
      <c r="F149" s="48">
        <v>1234</v>
      </c>
      <c r="G149" s="49" t="s">
        <v>22</v>
      </c>
      <c r="H149" s="50"/>
    </row>
    <row r="150" spans="1:8" ht="165" x14ac:dyDescent="0.45">
      <c r="A150" s="61"/>
      <c r="B150" s="45" t="s">
        <v>251</v>
      </c>
      <c r="C150" s="46" t="s">
        <v>273</v>
      </c>
      <c r="D150" s="47" t="s">
        <v>20</v>
      </c>
      <c r="E150" s="47" t="s">
        <v>85</v>
      </c>
      <c r="F150" s="48">
        <v>15</v>
      </c>
      <c r="G150" s="49" t="s">
        <v>22</v>
      </c>
      <c r="H150" s="50"/>
    </row>
    <row r="151" spans="1:8" ht="30" x14ac:dyDescent="0.45">
      <c r="A151" s="61"/>
      <c r="B151" s="45" t="s">
        <v>251</v>
      </c>
      <c r="C151" s="46" t="s">
        <v>274</v>
      </c>
      <c r="D151" s="47" t="s">
        <v>20</v>
      </c>
      <c r="E151" s="47" t="s">
        <v>87</v>
      </c>
      <c r="F151" s="48">
        <v>10000000</v>
      </c>
      <c r="G151" s="49" t="s">
        <v>22</v>
      </c>
      <c r="H151" s="50"/>
    </row>
    <row r="152" spans="1:8" ht="30" x14ac:dyDescent="0.45">
      <c r="A152" s="61"/>
      <c r="B152" s="45" t="s">
        <v>251</v>
      </c>
      <c r="C152" s="46" t="s">
        <v>275</v>
      </c>
      <c r="D152" s="47" t="s">
        <v>20</v>
      </c>
      <c r="E152" s="47" t="s">
        <v>89</v>
      </c>
      <c r="F152" s="48" t="s">
        <v>90</v>
      </c>
      <c r="G152" s="49" t="s">
        <v>22</v>
      </c>
      <c r="H152" s="50"/>
    </row>
    <row r="153" spans="1:8" ht="30" x14ac:dyDescent="0.45">
      <c r="A153" s="61"/>
      <c r="B153" s="45" t="s">
        <v>251</v>
      </c>
      <c r="C153" s="46" t="s">
        <v>276</v>
      </c>
      <c r="D153" s="47" t="s">
        <v>20</v>
      </c>
      <c r="E153" s="47" t="s">
        <v>89</v>
      </c>
      <c r="F153" s="48" t="s">
        <v>92</v>
      </c>
      <c r="G153" s="49" t="s">
        <v>22</v>
      </c>
      <c r="H153" s="50"/>
    </row>
    <row r="154" spans="1:8" ht="30" x14ac:dyDescent="0.45">
      <c r="A154" s="61"/>
      <c r="B154" s="45" t="s">
        <v>251</v>
      </c>
      <c r="C154" s="46" t="s">
        <v>277</v>
      </c>
      <c r="D154" s="47" t="s">
        <v>20</v>
      </c>
      <c r="E154" s="47" t="s">
        <v>49</v>
      </c>
      <c r="F154" s="48" t="s">
        <v>94</v>
      </c>
      <c r="G154" s="49" t="s">
        <v>22</v>
      </c>
      <c r="H154" s="50"/>
    </row>
    <row r="155" spans="1:8" ht="30" x14ac:dyDescent="0.45">
      <c r="A155" s="61"/>
      <c r="B155" s="45" t="s">
        <v>251</v>
      </c>
      <c r="C155" s="46" t="s">
        <v>278</v>
      </c>
      <c r="D155" s="47" t="s">
        <v>20</v>
      </c>
      <c r="E155" s="47" t="s">
        <v>49</v>
      </c>
      <c r="F155" s="48" t="s">
        <v>96</v>
      </c>
      <c r="G155" s="49" t="s">
        <v>22</v>
      </c>
      <c r="H155" s="50"/>
    </row>
    <row r="156" spans="1:8" ht="45" x14ac:dyDescent="0.45">
      <c r="A156" s="61"/>
      <c r="B156" s="45" t="s">
        <v>251</v>
      </c>
      <c r="C156" s="46" t="s">
        <v>279</v>
      </c>
      <c r="D156" s="47" t="s">
        <v>20</v>
      </c>
      <c r="E156" s="47" t="s">
        <v>62</v>
      </c>
      <c r="F156" s="48">
        <v>19801201</v>
      </c>
      <c r="G156" s="49" t="s">
        <v>22</v>
      </c>
      <c r="H156" s="50"/>
    </row>
    <row r="157" spans="1:8" ht="90" x14ac:dyDescent="0.45">
      <c r="A157" s="61"/>
      <c r="B157" s="45" t="s">
        <v>251</v>
      </c>
      <c r="C157" s="46" t="s">
        <v>280</v>
      </c>
      <c r="D157" s="47" t="s">
        <v>20</v>
      </c>
      <c r="E157" s="47" t="s">
        <v>101</v>
      </c>
      <c r="F157" s="48" t="s">
        <v>102</v>
      </c>
      <c r="G157" s="49" t="s">
        <v>22</v>
      </c>
      <c r="H157" s="50"/>
    </row>
    <row r="158" spans="1:8" ht="75" x14ac:dyDescent="0.45">
      <c r="A158" s="61"/>
      <c r="B158" s="45" t="s">
        <v>251</v>
      </c>
      <c r="C158" s="46" t="s">
        <v>281</v>
      </c>
      <c r="D158" s="47" t="s">
        <v>20</v>
      </c>
      <c r="E158" s="47" t="s">
        <v>104</v>
      </c>
      <c r="F158" s="48">
        <v>23.5</v>
      </c>
      <c r="G158" s="49" t="s">
        <v>22</v>
      </c>
      <c r="H158" s="50"/>
    </row>
    <row r="159" spans="1:8" ht="60" x14ac:dyDescent="0.45">
      <c r="A159" s="61"/>
      <c r="B159" s="45" t="s">
        <v>282</v>
      </c>
      <c r="C159" s="46" t="s">
        <v>283</v>
      </c>
      <c r="D159" s="47" t="s">
        <v>20</v>
      </c>
      <c r="E159" s="47" t="s">
        <v>284</v>
      </c>
      <c r="F159" s="48" t="s">
        <v>20</v>
      </c>
      <c r="G159" s="49" t="s">
        <v>22</v>
      </c>
      <c r="H159" s="50" t="s">
        <v>22</v>
      </c>
    </row>
    <row r="160" spans="1:8" ht="75" x14ac:dyDescent="0.45">
      <c r="A160" s="61"/>
      <c r="B160" s="45" t="s">
        <v>282</v>
      </c>
      <c r="C160" s="46" t="s">
        <v>285</v>
      </c>
      <c r="D160" s="47" t="s">
        <v>286</v>
      </c>
      <c r="E160" s="47" t="s">
        <v>287</v>
      </c>
      <c r="F160" s="48" t="s">
        <v>20</v>
      </c>
      <c r="G160" s="49" t="s">
        <v>22</v>
      </c>
      <c r="H160" s="50" t="s">
        <v>22</v>
      </c>
    </row>
    <row r="161" spans="1:8" ht="105" x14ac:dyDescent="0.45">
      <c r="A161" s="61"/>
      <c r="B161" s="45" t="s">
        <v>282</v>
      </c>
      <c r="C161" s="46" t="s">
        <v>288</v>
      </c>
      <c r="D161" s="47" t="s">
        <v>20</v>
      </c>
      <c r="E161" s="47" t="s">
        <v>289</v>
      </c>
      <c r="F161" s="48" t="s">
        <v>290</v>
      </c>
      <c r="G161" s="49" t="s">
        <v>22</v>
      </c>
      <c r="H161" s="50" t="s">
        <v>22</v>
      </c>
    </row>
    <row r="162" spans="1:8" ht="75" x14ac:dyDescent="0.45">
      <c r="A162" s="61"/>
      <c r="B162" s="45" t="s">
        <v>282</v>
      </c>
      <c r="C162" s="46" t="s">
        <v>291</v>
      </c>
      <c r="D162" s="47" t="s">
        <v>20</v>
      </c>
      <c r="E162" s="47" t="s">
        <v>292</v>
      </c>
      <c r="F162" s="48" t="s">
        <v>293</v>
      </c>
      <c r="G162" s="49" t="s">
        <v>22</v>
      </c>
      <c r="H162" s="50" t="s">
        <v>22</v>
      </c>
    </row>
    <row r="163" spans="1:8" ht="75" x14ac:dyDescent="0.45">
      <c r="A163" s="61"/>
      <c r="B163" s="45" t="s">
        <v>282</v>
      </c>
      <c r="C163" s="46" t="s">
        <v>294</v>
      </c>
      <c r="D163" s="47" t="s">
        <v>20</v>
      </c>
      <c r="E163" s="47" t="s">
        <v>295</v>
      </c>
      <c r="F163" s="48" t="s">
        <v>296</v>
      </c>
      <c r="G163" s="49" t="s">
        <v>22</v>
      </c>
      <c r="H163" s="50" t="s">
        <v>22</v>
      </c>
    </row>
    <row r="164" spans="1:8" ht="30" x14ac:dyDescent="0.45">
      <c r="A164" s="61"/>
      <c r="B164" s="45" t="s">
        <v>282</v>
      </c>
      <c r="C164" s="46" t="s">
        <v>297</v>
      </c>
      <c r="D164" s="47" t="s">
        <v>20</v>
      </c>
      <c r="E164" s="47" t="s">
        <v>298</v>
      </c>
      <c r="F164" s="48">
        <v>202603</v>
      </c>
      <c r="G164" s="49" t="s">
        <v>22</v>
      </c>
      <c r="H164" s="50" t="s">
        <v>22</v>
      </c>
    </row>
    <row r="165" spans="1:8" ht="45" x14ac:dyDescent="0.45">
      <c r="A165" s="61"/>
      <c r="B165" s="45" t="s">
        <v>282</v>
      </c>
      <c r="C165" s="46" t="s">
        <v>299</v>
      </c>
      <c r="D165" s="47" t="s">
        <v>300</v>
      </c>
      <c r="E165" s="47" t="s">
        <v>301</v>
      </c>
      <c r="F165" s="48" t="s">
        <v>20</v>
      </c>
      <c r="G165" s="49" t="s">
        <v>22</v>
      </c>
      <c r="H165" s="50" t="s">
        <v>22</v>
      </c>
    </row>
    <row r="166" spans="1:8" ht="60" x14ac:dyDescent="0.45">
      <c r="A166" s="61"/>
      <c r="B166" s="45" t="s">
        <v>282</v>
      </c>
      <c r="C166" s="46" t="s">
        <v>302</v>
      </c>
      <c r="D166" s="47" t="s">
        <v>215</v>
      </c>
      <c r="E166" s="47" t="s">
        <v>303</v>
      </c>
      <c r="F166" s="48" t="s">
        <v>20</v>
      </c>
      <c r="G166" s="49" t="s">
        <v>22</v>
      </c>
      <c r="H166" s="50" t="s">
        <v>22</v>
      </c>
    </row>
    <row r="167" spans="1:8" ht="60" x14ac:dyDescent="0.45">
      <c r="A167" s="61"/>
      <c r="B167" s="45" t="s">
        <v>304</v>
      </c>
      <c r="C167" s="46" t="s">
        <v>305</v>
      </c>
      <c r="D167" s="47" t="s">
        <v>306</v>
      </c>
      <c r="E167" s="47" t="s">
        <v>307</v>
      </c>
      <c r="F167" s="48" t="s">
        <v>20</v>
      </c>
      <c r="G167" s="49" t="s">
        <v>21</v>
      </c>
      <c r="H167" s="50" t="s">
        <v>21</v>
      </c>
    </row>
    <row r="168" spans="1:8" ht="75" x14ac:dyDescent="0.45">
      <c r="A168" s="61"/>
      <c r="B168" s="45" t="s">
        <v>304</v>
      </c>
      <c r="C168" s="46" t="s">
        <v>308</v>
      </c>
      <c r="D168" s="47" t="s">
        <v>309</v>
      </c>
      <c r="E168" s="47" t="s">
        <v>310</v>
      </c>
      <c r="F168" s="48" t="s">
        <v>20</v>
      </c>
      <c r="G168" s="49" t="s">
        <v>22</v>
      </c>
      <c r="H168" s="50" t="s">
        <v>22</v>
      </c>
    </row>
    <row r="169" spans="1:8" ht="210" x14ac:dyDescent="0.45">
      <c r="A169" s="61"/>
      <c r="B169" s="45" t="s">
        <v>311</v>
      </c>
      <c r="C169" s="46" t="s">
        <v>312</v>
      </c>
      <c r="D169" s="47" t="s">
        <v>20</v>
      </c>
      <c r="E169" s="47" t="s">
        <v>313</v>
      </c>
      <c r="F169" s="48" t="s">
        <v>20</v>
      </c>
      <c r="G169" s="49" t="s">
        <v>22</v>
      </c>
      <c r="H169" s="50" t="s">
        <v>22</v>
      </c>
    </row>
    <row r="170" spans="1:8" ht="45" x14ac:dyDescent="0.45">
      <c r="A170" s="61"/>
      <c r="B170" s="45" t="s">
        <v>311</v>
      </c>
      <c r="C170" s="46" t="s">
        <v>314</v>
      </c>
      <c r="D170" s="47" t="s">
        <v>315</v>
      </c>
      <c r="E170" s="47" t="s">
        <v>316</v>
      </c>
      <c r="F170" s="48" t="s">
        <v>20</v>
      </c>
      <c r="G170" s="49" t="s">
        <v>21</v>
      </c>
      <c r="H170" s="50" t="s">
        <v>21</v>
      </c>
    </row>
    <row r="171" spans="1:8" ht="45" x14ac:dyDescent="0.45">
      <c r="A171" s="61"/>
      <c r="B171" s="45" t="s">
        <v>311</v>
      </c>
      <c r="C171" s="46" t="s">
        <v>317</v>
      </c>
      <c r="D171" s="47" t="s">
        <v>318</v>
      </c>
      <c r="E171" s="47" t="s">
        <v>319</v>
      </c>
      <c r="F171" s="48" t="s">
        <v>20</v>
      </c>
      <c r="G171" s="49" t="s">
        <v>22</v>
      </c>
      <c r="H171" s="50" t="s">
        <v>22</v>
      </c>
    </row>
    <row r="172" spans="1:8" ht="45" x14ac:dyDescent="0.45">
      <c r="A172" s="61"/>
      <c r="B172" s="45" t="s">
        <v>311</v>
      </c>
      <c r="C172" s="46" t="s">
        <v>320</v>
      </c>
      <c r="D172" s="47" t="s">
        <v>318</v>
      </c>
      <c r="E172" s="47" t="s">
        <v>319</v>
      </c>
      <c r="F172" s="48" t="s">
        <v>20</v>
      </c>
      <c r="G172" s="49" t="s">
        <v>22</v>
      </c>
      <c r="H172" s="50" t="s">
        <v>22</v>
      </c>
    </row>
    <row r="173" spans="1:8" ht="60" x14ac:dyDescent="0.45">
      <c r="A173" s="61"/>
      <c r="B173" s="45" t="s">
        <v>321</v>
      </c>
      <c r="C173" s="46" t="s">
        <v>322</v>
      </c>
      <c r="D173" s="47" t="s">
        <v>20</v>
      </c>
      <c r="E173" s="47" t="s">
        <v>323</v>
      </c>
      <c r="F173" s="48">
        <v>9000000</v>
      </c>
      <c r="G173" s="49" t="s">
        <v>21</v>
      </c>
      <c r="H173" s="50" t="s">
        <v>21</v>
      </c>
    </row>
    <row r="174" spans="1:8" ht="45" x14ac:dyDescent="0.45">
      <c r="A174" s="61"/>
      <c r="B174" s="45" t="s">
        <v>321</v>
      </c>
      <c r="C174" s="46" t="s">
        <v>324</v>
      </c>
      <c r="D174" s="47" t="s">
        <v>20</v>
      </c>
      <c r="E174" s="47" t="s">
        <v>325</v>
      </c>
      <c r="F174" s="48">
        <v>6000000</v>
      </c>
      <c r="G174" s="49" t="s">
        <v>21</v>
      </c>
      <c r="H174" s="50" t="s">
        <v>21</v>
      </c>
    </row>
    <row r="175" spans="1:8" ht="105" x14ac:dyDescent="0.45">
      <c r="A175" s="61"/>
      <c r="B175" s="45" t="s">
        <v>321</v>
      </c>
      <c r="C175" s="46" t="s">
        <v>326</v>
      </c>
      <c r="D175" s="47" t="s">
        <v>327</v>
      </c>
      <c r="E175" s="47" t="s">
        <v>328</v>
      </c>
      <c r="F175" s="48" t="s">
        <v>20</v>
      </c>
      <c r="G175" s="49" t="s">
        <v>21</v>
      </c>
      <c r="H175" s="50" t="s">
        <v>21</v>
      </c>
    </row>
    <row r="176" spans="1:8" ht="75" x14ac:dyDescent="0.45">
      <c r="A176" s="61"/>
      <c r="B176" s="45" t="s">
        <v>329</v>
      </c>
      <c r="C176" s="46" t="s">
        <v>330</v>
      </c>
      <c r="D176" s="47" t="s">
        <v>20</v>
      </c>
      <c r="E176" s="47" t="s">
        <v>331</v>
      </c>
      <c r="F176" s="48">
        <v>2250000</v>
      </c>
      <c r="G176" s="49" t="s">
        <v>21</v>
      </c>
      <c r="H176" s="50" t="s">
        <v>21</v>
      </c>
    </row>
    <row r="177" spans="1:8" ht="45" x14ac:dyDescent="0.45">
      <c r="A177" s="61"/>
      <c r="B177" s="45" t="s">
        <v>329</v>
      </c>
      <c r="C177" s="46" t="s">
        <v>332</v>
      </c>
      <c r="D177" s="47" t="s">
        <v>20</v>
      </c>
      <c r="E177" s="47" t="s">
        <v>333</v>
      </c>
      <c r="F177" s="48">
        <v>1500000</v>
      </c>
      <c r="G177" s="49" t="s">
        <v>21</v>
      </c>
      <c r="H177" s="50" t="s">
        <v>21</v>
      </c>
    </row>
    <row r="178" spans="1:8" ht="105" x14ac:dyDescent="0.45">
      <c r="A178" s="61"/>
      <c r="B178" s="45" t="s">
        <v>329</v>
      </c>
      <c r="C178" s="46" t="s">
        <v>334</v>
      </c>
      <c r="D178" s="47" t="s">
        <v>335</v>
      </c>
      <c r="E178" s="47" t="s">
        <v>20</v>
      </c>
      <c r="F178" s="48" t="s">
        <v>20</v>
      </c>
      <c r="G178" s="49" t="s">
        <v>22</v>
      </c>
      <c r="H178" s="50" t="s">
        <v>22</v>
      </c>
    </row>
    <row r="179" spans="1:8" ht="75" x14ac:dyDescent="0.45">
      <c r="A179" s="61"/>
      <c r="B179" s="45" t="s">
        <v>336</v>
      </c>
      <c r="C179" s="46" t="s">
        <v>337</v>
      </c>
      <c r="D179" s="47" t="s">
        <v>20</v>
      </c>
      <c r="E179" s="47" t="s">
        <v>338</v>
      </c>
      <c r="F179" s="48">
        <v>11250000</v>
      </c>
      <c r="G179" s="49" t="s">
        <v>21</v>
      </c>
      <c r="H179" s="50" t="s">
        <v>21</v>
      </c>
    </row>
    <row r="180" spans="1:8" ht="135" x14ac:dyDescent="0.45">
      <c r="A180" s="61"/>
      <c r="B180" s="45" t="s">
        <v>336</v>
      </c>
      <c r="C180" s="46" t="s">
        <v>339</v>
      </c>
      <c r="D180" s="47" t="s">
        <v>20</v>
      </c>
      <c r="E180" s="47" t="s">
        <v>340</v>
      </c>
      <c r="F180" s="48">
        <v>7500000</v>
      </c>
      <c r="G180" s="49" t="s">
        <v>21</v>
      </c>
      <c r="H180" s="50" t="s">
        <v>21</v>
      </c>
    </row>
    <row r="181" spans="1:8" ht="45" x14ac:dyDescent="0.45">
      <c r="A181" s="61"/>
      <c r="B181" s="45" t="s">
        <v>341</v>
      </c>
      <c r="C181" s="46" t="s">
        <v>342</v>
      </c>
      <c r="D181" s="47" t="s">
        <v>215</v>
      </c>
      <c r="E181" s="47" t="s">
        <v>343</v>
      </c>
      <c r="F181" s="48" t="s">
        <v>20</v>
      </c>
      <c r="G181" s="49" t="s">
        <v>21</v>
      </c>
      <c r="H181" s="50" t="s">
        <v>21</v>
      </c>
    </row>
    <row r="182" spans="1:8" ht="120" x14ac:dyDescent="0.45">
      <c r="A182" s="61"/>
      <c r="B182" s="45" t="s">
        <v>341</v>
      </c>
      <c r="C182" s="46" t="s">
        <v>344</v>
      </c>
      <c r="D182" s="47" t="s">
        <v>215</v>
      </c>
      <c r="E182" s="47" t="s">
        <v>345</v>
      </c>
      <c r="F182" s="48" t="s">
        <v>20</v>
      </c>
      <c r="G182" s="49" t="s">
        <v>21</v>
      </c>
      <c r="H182" s="50" t="s">
        <v>21</v>
      </c>
    </row>
    <row r="183" spans="1:8" ht="45" x14ac:dyDescent="0.45">
      <c r="A183" s="61"/>
      <c r="B183" s="45" t="s">
        <v>346</v>
      </c>
      <c r="C183" s="46" t="s">
        <v>347</v>
      </c>
      <c r="D183" s="47" t="s">
        <v>20</v>
      </c>
      <c r="E183" s="47" t="s">
        <v>20</v>
      </c>
      <c r="F183" s="48" t="s">
        <v>20</v>
      </c>
      <c r="G183" s="49" t="s">
        <v>22</v>
      </c>
      <c r="H183" s="50" t="s">
        <v>22</v>
      </c>
    </row>
    <row r="184" spans="1:8" x14ac:dyDescent="0.45">
      <c r="A184" s="61"/>
      <c r="B184" s="45" t="s">
        <v>346</v>
      </c>
      <c r="C184" s="46" t="s">
        <v>348</v>
      </c>
      <c r="D184" s="47" t="s">
        <v>20</v>
      </c>
      <c r="E184" s="47" t="s">
        <v>20</v>
      </c>
      <c r="F184" s="48" t="s">
        <v>20</v>
      </c>
      <c r="G184" s="49" t="s">
        <v>22</v>
      </c>
      <c r="H184" s="50" t="s">
        <v>22</v>
      </c>
    </row>
    <row r="185" spans="1:8" x14ac:dyDescent="0.45">
      <c r="A185" s="61"/>
      <c r="B185" s="45" t="s">
        <v>346</v>
      </c>
      <c r="C185" s="46" t="s">
        <v>349</v>
      </c>
      <c r="D185" s="47" t="s">
        <v>20</v>
      </c>
      <c r="E185" s="47" t="s">
        <v>20</v>
      </c>
      <c r="F185" s="48" t="s">
        <v>20</v>
      </c>
      <c r="G185" s="49" t="s">
        <v>22</v>
      </c>
      <c r="H185" s="50" t="s">
        <v>22</v>
      </c>
    </row>
    <row r="186" spans="1:8" x14ac:dyDescent="0.45">
      <c r="A186" s="61"/>
      <c r="B186" s="45" t="s">
        <v>346</v>
      </c>
      <c r="C186" s="46" t="s">
        <v>350</v>
      </c>
      <c r="D186" s="47" t="s">
        <v>20</v>
      </c>
      <c r="E186" s="47" t="s">
        <v>20</v>
      </c>
      <c r="F186" s="48" t="s">
        <v>20</v>
      </c>
      <c r="G186" s="49" t="s">
        <v>22</v>
      </c>
      <c r="H186" s="50" t="s">
        <v>22</v>
      </c>
    </row>
    <row r="187" spans="1:8" ht="30" x14ac:dyDescent="0.45">
      <c r="A187" s="61"/>
      <c r="B187" s="45" t="s">
        <v>346</v>
      </c>
      <c r="C187" s="46" t="s">
        <v>351</v>
      </c>
      <c r="D187" s="47" t="s">
        <v>20</v>
      </c>
      <c r="E187" s="47" t="s">
        <v>298</v>
      </c>
      <c r="F187" s="48">
        <v>201003</v>
      </c>
      <c r="G187" s="49" t="s">
        <v>22</v>
      </c>
      <c r="H187" s="50" t="s">
        <v>22</v>
      </c>
    </row>
    <row r="188" spans="1:8" ht="30" x14ac:dyDescent="0.45">
      <c r="A188" s="61"/>
      <c r="B188" s="45" t="s">
        <v>346</v>
      </c>
      <c r="C188" s="46" t="s">
        <v>352</v>
      </c>
      <c r="D188" s="47" t="s">
        <v>20</v>
      </c>
      <c r="E188" s="47" t="s">
        <v>298</v>
      </c>
      <c r="F188" s="48">
        <v>201103</v>
      </c>
      <c r="G188" s="49" t="s">
        <v>22</v>
      </c>
      <c r="H188" s="50" t="s">
        <v>22</v>
      </c>
    </row>
    <row r="189" spans="1:8" ht="45" x14ac:dyDescent="0.45">
      <c r="A189" s="61"/>
      <c r="B189" s="45" t="s">
        <v>346</v>
      </c>
      <c r="C189" s="46" t="s">
        <v>353</v>
      </c>
      <c r="D189" s="47" t="s">
        <v>20</v>
      </c>
      <c r="E189" s="47" t="s">
        <v>354</v>
      </c>
      <c r="F189" s="48">
        <v>100000</v>
      </c>
      <c r="G189" s="49" t="s">
        <v>22</v>
      </c>
      <c r="H189" s="50" t="s">
        <v>22</v>
      </c>
    </row>
    <row r="190" spans="1:8" ht="45" x14ac:dyDescent="0.45">
      <c r="A190" s="61"/>
      <c r="B190" s="45" t="s">
        <v>346</v>
      </c>
      <c r="C190" s="46" t="s">
        <v>355</v>
      </c>
      <c r="D190" s="47" t="s">
        <v>356</v>
      </c>
      <c r="E190" s="47" t="s">
        <v>20</v>
      </c>
      <c r="F190" s="48" t="s">
        <v>20</v>
      </c>
      <c r="G190" s="49" t="s">
        <v>22</v>
      </c>
      <c r="H190" s="50" t="s">
        <v>22</v>
      </c>
    </row>
    <row r="191" spans="1:8" x14ac:dyDescent="0.45">
      <c r="A191" s="61"/>
      <c r="B191" s="45" t="s">
        <v>346</v>
      </c>
      <c r="C191" s="46" t="s">
        <v>357</v>
      </c>
      <c r="D191" s="47" t="s">
        <v>20</v>
      </c>
      <c r="E191" s="47" t="s">
        <v>20</v>
      </c>
      <c r="F191" s="48" t="s">
        <v>20</v>
      </c>
      <c r="G191" s="49" t="s">
        <v>22</v>
      </c>
      <c r="H191" s="50" t="s">
        <v>22</v>
      </c>
    </row>
    <row r="192" spans="1:8" x14ac:dyDescent="0.45">
      <c r="A192" s="61"/>
      <c r="B192" s="45" t="s">
        <v>346</v>
      </c>
      <c r="C192" s="46" t="s">
        <v>358</v>
      </c>
      <c r="D192" s="47" t="s">
        <v>20</v>
      </c>
      <c r="E192" s="47" t="s">
        <v>20</v>
      </c>
      <c r="F192" s="48" t="s">
        <v>20</v>
      </c>
      <c r="G192" s="49" t="s">
        <v>22</v>
      </c>
      <c r="H192" s="50" t="s">
        <v>22</v>
      </c>
    </row>
    <row r="193" spans="1:9" x14ac:dyDescent="0.45">
      <c r="A193" s="61"/>
      <c r="B193" s="45" t="s">
        <v>346</v>
      </c>
      <c r="C193" s="46" t="s">
        <v>359</v>
      </c>
      <c r="D193" s="47" t="s">
        <v>20</v>
      </c>
      <c r="E193" s="47" t="s">
        <v>20</v>
      </c>
      <c r="F193" s="48" t="s">
        <v>20</v>
      </c>
      <c r="G193" s="49" t="s">
        <v>22</v>
      </c>
      <c r="H193" s="50" t="s">
        <v>22</v>
      </c>
    </row>
    <row r="194" spans="1:9" ht="30" x14ac:dyDescent="0.45">
      <c r="A194" s="61"/>
      <c r="B194" s="45" t="s">
        <v>346</v>
      </c>
      <c r="C194" s="46" t="s">
        <v>360</v>
      </c>
      <c r="D194" s="47" t="s">
        <v>20</v>
      </c>
      <c r="E194" s="47" t="s">
        <v>298</v>
      </c>
      <c r="F194" s="48">
        <v>201003</v>
      </c>
      <c r="G194" s="49" t="s">
        <v>22</v>
      </c>
      <c r="H194" s="50" t="s">
        <v>22</v>
      </c>
    </row>
    <row r="195" spans="1:9" ht="30" x14ac:dyDescent="0.45">
      <c r="A195" s="61"/>
      <c r="B195" s="45" t="s">
        <v>346</v>
      </c>
      <c r="C195" s="46" t="s">
        <v>361</v>
      </c>
      <c r="D195" s="47" t="s">
        <v>20</v>
      </c>
      <c r="E195" s="47" t="s">
        <v>298</v>
      </c>
      <c r="F195" s="48">
        <v>201103</v>
      </c>
      <c r="G195" s="49" t="s">
        <v>22</v>
      </c>
      <c r="H195" s="50" t="s">
        <v>22</v>
      </c>
    </row>
    <row r="196" spans="1:9" ht="45" x14ac:dyDescent="0.45">
      <c r="A196" s="61"/>
      <c r="B196" s="45" t="s">
        <v>346</v>
      </c>
      <c r="C196" s="46" t="s">
        <v>362</v>
      </c>
      <c r="D196" s="47" t="s">
        <v>20</v>
      </c>
      <c r="E196" s="47" t="s">
        <v>354</v>
      </c>
      <c r="F196" s="48">
        <v>100000</v>
      </c>
      <c r="G196" s="49" t="s">
        <v>22</v>
      </c>
      <c r="H196" s="50" t="s">
        <v>22</v>
      </c>
    </row>
    <row r="197" spans="1:9" ht="45" x14ac:dyDescent="0.45">
      <c r="A197" s="61"/>
      <c r="B197" s="45" t="s">
        <v>346</v>
      </c>
      <c r="C197" s="46" t="s">
        <v>363</v>
      </c>
      <c r="D197" s="47" t="s">
        <v>356</v>
      </c>
      <c r="E197" s="47" t="s">
        <v>20</v>
      </c>
      <c r="F197" s="48" t="s">
        <v>20</v>
      </c>
      <c r="G197" s="49" t="s">
        <v>22</v>
      </c>
      <c r="H197" s="50" t="s">
        <v>22</v>
      </c>
    </row>
    <row r="198" spans="1:9" s="44" customFormat="1" ht="45" x14ac:dyDescent="0.45">
      <c r="A198" s="61"/>
      <c r="B198" s="45" t="s">
        <v>364</v>
      </c>
      <c r="C198" s="46" t="s">
        <v>365</v>
      </c>
      <c r="D198" s="47" t="s">
        <v>241</v>
      </c>
      <c r="E198" s="47" t="s">
        <v>366</v>
      </c>
      <c r="F198" s="48" t="s">
        <v>20</v>
      </c>
      <c r="G198" s="49" t="s">
        <v>22</v>
      </c>
      <c r="H198" s="50"/>
      <c r="I198" s="1"/>
    </row>
    <row r="199" spans="1:9" s="44" customFormat="1" ht="60" x14ac:dyDescent="0.45">
      <c r="A199" s="61"/>
      <c r="B199" s="45" t="s">
        <v>364</v>
      </c>
      <c r="C199" s="46" t="s">
        <v>367</v>
      </c>
      <c r="D199" s="47" t="s">
        <v>241</v>
      </c>
      <c r="E199" s="47" t="s">
        <v>368</v>
      </c>
      <c r="F199" s="48" t="s">
        <v>20</v>
      </c>
      <c r="G199" s="49" t="s">
        <v>22</v>
      </c>
      <c r="H199" s="50" t="s">
        <v>22</v>
      </c>
      <c r="I199" s="1"/>
    </row>
    <row r="200" spans="1:9" s="44" customFormat="1" ht="60" x14ac:dyDescent="0.45">
      <c r="A200" s="61"/>
      <c r="B200" s="45" t="s">
        <v>364</v>
      </c>
      <c r="C200" s="46" t="s">
        <v>369</v>
      </c>
      <c r="D200" s="47" t="s">
        <v>241</v>
      </c>
      <c r="E200" s="47" t="s">
        <v>370</v>
      </c>
      <c r="F200" s="48" t="s">
        <v>20</v>
      </c>
      <c r="G200" s="49" t="s">
        <v>577</v>
      </c>
      <c r="H200" s="50" t="s">
        <v>577</v>
      </c>
      <c r="I200" s="1"/>
    </row>
    <row r="201" spans="1:9" s="44" customFormat="1" ht="60" x14ac:dyDescent="0.45">
      <c r="A201" s="61"/>
      <c r="B201" s="45" t="s">
        <v>364</v>
      </c>
      <c r="C201" s="46" t="s">
        <v>371</v>
      </c>
      <c r="D201" s="47" t="s">
        <v>241</v>
      </c>
      <c r="E201" s="47" t="s">
        <v>370</v>
      </c>
      <c r="F201" s="48" t="s">
        <v>20</v>
      </c>
      <c r="G201" s="49" t="s">
        <v>577</v>
      </c>
      <c r="H201" s="50"/>
      <c r="I201" s="1"/>
    </row>
    <row r="202" spans="1:9" s="44" customFormat="1" ht="60" x14ac:dyDescent="0.45">
      <c r="A202" s="61"/>
      <c r="B202" s="45" t="s">
        <v>364</v>
      </c>
      <c r="C202" s="46" t="s">
        <v>372</v>
      </c>
      <c r="D202" s="47" t="s">
        <v>241</v>
      </c>
      <c r="E202" s="47" t="s">
        <v>370</v>
      </c>
      <c r="F202" s="48" t="s">
        <v>20</v>
      </c>
      <c r="G202" s="49" t="s">
        <v>577</v>
      </c>
      <c r="H202" s="50"/>
      <c r="I202" s="1"/>
    </row>
    <row r="203" spans="1:9" s="44" customFormat="1" ht="60" x14ac:dyDescent="0.45">
      <c r="A203" s="61"/>
      <c r="B203" s="45" t="s">
        <v>364</v>
      </c>
      <c r="C203" s="46" t="s">
        <v>373</v>
      </c>
      <c r="D203" s="47" t="s">
        <v>241</v>
      </c>
      <c r="E203" s="47" t="s">
        <v>370</v>
      </c>
      <c r="F203" s="48" t="s">
        <v>20</v>
      </c>
      <c r="G203" s="49" t="s">
        <v>576</v>
      </c>
      <c r="H203" s="50" t="s">
        <v>576</v>
      </c>
      <c r="I203" s="1"/>
    </row>
    <row r="204" spans="1:9" s="44" customFormat="1" ht="60" x14ac:dyDescent="0.45">
      <c r="A204" s="61"/>
      <c r="B204" s="45" t="s">
        <v>364</v>
      </c>
      <c r="C204" s="46" t="s">
        <v>374</v>
      </c>
      <c r="D204" s="47" t="s">
        <v>241</v>
      </c>
      <c r="E204" s="47" t="s">
        <v>370</v>
      </c>
      <c r="F204" s="48" t="s">
        <v>20</v>
      </c>
      <c r="G204" s="49" t="s">
        <v>576</v>
      </c>
      <c r="H204" s="50" t="s">
        <v>576</v>
      </c>
      <c r="I204" s="1"/>
    </row>
    <row r="205" spans="1:9" s="44" customFormat="1" ht="60" x14ac:dyDescent="0.45">
      <c r="A205" s="61"/>
      <c r="B205" s="45" t="s">
        <v>364</v>
      </c>
      <c r="C205" s="46" t="s">
        <v>375</v>
      </c>
      <c r="D205" s="47" t="s">
        <v>241</v>
      </c>
      <c r="E205" s="47" t="s">
        <v>370</v>
      </c>
      <c r="F205" s="48" t="s">
        <v>20</v>
      </c>
      <c r="G205" s="49" t="s">
        <v>576</v>
      </c>
      <c r="H205" s="50" t="s">
        <v>576</v>
      </c>
      <c r="I205" s="1"/>
    </row>
    <row r="206" spans="1:9" s="44" customFormat="1" ht="60" x14ac:dyDescent="0.45">
      <c r="A206" s="61"/>
      <c r="B206" s="45" t="s">
        <v>364</v>
      </c>
      <c r="C206" s="46" t="s">
        <v>376</v>
      </c>
      <c r="D206" s="47" t="s">
        <v>241</v>
      </c>
      <c r="E206" s="47" t="s">
        <v>377</v>
      </c>
      <c r="F206" s="48" t="s">
        <v>20</v>
      </c>
      <c r="G206" s="49" t="s">
        <v>576</v>
      </c>
      <c r="H206" s="50" t="s">
        <v>576</v>
      </c>
      <c r="I206" s="1"/>
    </row>
    <row r="207" spans="1:9" s="44" customFormat="1" ht="60" x14ac:dyDescent="0.45">
      <c r="A207" s="61"/>
      <c r="B207" s="45" t="s">
        <v>364</v>
      </c>
      <c r="C207" s="46" t="s">
        <v>378</v>
      </c>
      <c r="D207" s="47" t="s">
        <v>241</v>
      </c>
      <c r="E207" s="47" t="s">
        <v>379</v>
      </c>
      <c r="F207" s="48" t="s">
        <v>20</v>
      </c>
      <c r="G207" s="49" t="s">
        <v>576</v>
      </c>
      <c r="H207" s="50" t="s">
        <v>576</v>
      </c>
      <c r="I207" s="1"/>
    </row>
    <row r="208" spans="1:9" s="44" customFormat="1" ht="60" x14ac:dyDescent="0.45">
      <c r="A208" s="61"/>
      <c r="B208" s="45" t="s">
        <v>364</v>
      </c>
      <c r="C208" s="46" t="s">
        <v>380</v>
      </c>
      <c r="D208" s="47" t="s">
        <v>241</v>
      </c>
      <c r="E208" s="47" t="s">
        <v>370</v>
      </c>
      <c r="F208" s="48" t="s">
        <v>20</v>
      </c>
      <c r="G208" s="49" t="s">
        <v>576</v>
      </c>
      <c r="H208" s="50" t="s">
        <v>576</v>
      </c>
      <c r="I208" s="1"/>
    </row>
    <row r="209" spans="1:9" s="44" customFormat="1" ht="75" x14ac:dyDescent="0.45">
      <c r="A209" s="61"/>
      <c r="B209" s="45" t="s">
        <v>364</v>
      </c>
      <c r="C209" s="46" t="s">
        <v>381</v>
      </c>
      <c r="D209" s="47" t="s">
        <v>241</v>
      </c>
      <c r="E209" s="47" t="s">
        <v>382</v>
      </c>
      <c r="F209" s="48" t="s">
        <v>20</v>
      </c>
      <c r="G209" s="49" t="s">
        <v>576</v>
      </c>
      <c r="H209" s="50" t="s">
        <v>576</v>
      </c>
      <c r="I209" s="1"/>
    </row>
    <row r="210" spans="1:9" s="44" customFormat="1" ht="165" x14ac:dyDescent="0.45">
      <c r="A210" s="61"/>
      <c r="B210" s="45" t="s">
        <v>364</v>
      </c>
      <c r="C210" s="46" t="s">
        <v>383</v>
      </c>
      <c r="D210" s="47" t="s">
        <v>241</v>
      </c>
      <c r="E210" s="47" t="s">
        <v>384</v>
      </c>
      <c r="F210" s="48" t="s">
        <v>20</v>
      </c>
      <c r="G210" s="49" t="s">
        <v>576</v>
      </c>
      <c r="H210" s="50" t="s">
        <v>576</v>
      </c>
      <c r="I210" s="1"/>
    </row>
    <row r="211" spans="1:9" s="44" customFormat="1" ht="75" x14ac:dyDescent="0.45">
      <c r="A211" s="61"/>
      <c r="B211" s="45" t="s">
        <v>364</v>
      </c>
      <c r="C211" s="46" t="s">
        <v>385</v>
      </c>
      <c r="D211" s="47" t="s">
        <v>241</v>
      </c>
      <c r="E211" s="47" t="s">
        <v>386</v>
      </c>
      <c r="F211" s="48" t="s">
        <v>20</v>
      </c>
      <c r="G211" s="49" t="s">
        <v>576</v>
      </c>
      <c r="H211" s="50" t="s">
        <v>576</v>
      </c>
      <c r="I211" s="1"/>
    </row>
    <row r="212" spans="1:9" s="44" customFormat="1" ht="135" x14ac:dyDescent="0.45">
      <c r="A212" s="61"/>
      <c r="B212" s="45" t="s">
        <v>364</v>
      </c>
      <c r="C212" s="46" t="s">
        <v>387</v>
      </c>
      <c r="D212" s="47" t="s">
        <v>20</v>
      </c>
      <c r="E212" s="47" t="s">
        <v>388</v>
      </c>
      <c r="F212" s="48" t="s">
        <v>389</v>
      </c>
      <c r="G212" s="49" t="s">
        <v>576</v>
      </c>
      <c r="H212" s="50" t="s">
        <v>576</v>
      </c>
      <c r="I212" s="1"/>
    </row>
    <row r="213" spans="1:9" ht="45" x14ac:dyDescent="0.45">
      <c r="A213" s="61"/>
      <c r="B213" s="45" t="s">
        <v>390</v>
      </c>
      <c r="C213" s="46" t="s">
        <v>391</v>
      </c>
      <c r="D213" s="47" t="s">
        <v>20</v>
      </c>
      <c r="E213" s="47" t="s">
        <v>20</v>
      </c>
      <c r="F213" s="48" t="s">
        <v>20</v>
      </c>
      <c r="G213" s="49" t="s">
        <v>22</v>
      </c>
      <c r="H213" s="50" t="s">
        <v>22</v>
      </c>
    </row>
    <row r="214" spans="1:9" ht="30" x14ac:dyDescent="0.45">
      <c r="A214" s="61"/>
      <c r="B214" s="45" t="s">
        <v>390</v>
      </c>
      <c r="C214" s="46" t="s">
        <v>392</v>
      </c>
      <c r="D214" s="47" t="s">
        <v>393</v>
      </c>
      <c r="E214" s="47" t="s">
        <v>20</v>
      </c>
      <c r="F214" s="48" t="s">
        <v>20</v>
      </c>
      <c r="G214" s="49" t="s">
        <v>21</v>
      </c>
      <c r="H214" s="50" t="s">
        <v>21</v>
      </c>
    </row>
    <row r="215" spans="1:9" ht="195" x14ac:dyDescent="0.45">
      <c r="A215" s="61"/>
      <c r="B215" s="45" t="s">
        <v>390</v>
      </c>
      <c r="C215" s="46" t="s">
        <v>394</v>
      </c>
      <c r="D215" s="47" t="s">
        <v>20</v>
      </c>
      <c r="E215" s="47" t="s">
        <v>395</v>
      </c>
      <c r="F215" s="48" t="s">
        <v>20</v>
      </c>
      <c r="G215" s="49" t="s">
        <v>22</v>
      </c>
      <c r="H215" s="50" t="s">
        <v>22</v>
      </c>
    </row>
    <row r="216" spans="1:9" ht="195" x14ac:dyDescent="0.45">
      <c r="A216" s="61"/>
      <c r="B216" s="45" t="s">
        <v>390</v>
      </c>
      <c r="C216" s="46" t="s">
        <v>396</v>
      </c>
      <c r="D216" s="47" t="s">
        <v>20</v>
      </c>
      <c r="E216" s="47" t="s">
        <v>395</v>
      </c>
      <c r="F216" s="48" t="s">
        <v>20</v>
      </c>
      <c r="G216" s="49" t="s">
        <v>22</v>
      </c>
      <c r="H216" s="50" t="s">
        <v>22</v>
      </c>
    </row>
    <row r="217" spans="1:9" ht="195" x14ac:dyDescent="0.45">
      <c r="A217" s="61"/>
      <c r="B217" s="45" t="s">
        <v>390</v>
      </c>
      <c r="C217" s="46" t="s">
        <v>397</v>
      </c>
      <c r="D217" s="47" t="s">
        <v>20</v>
      </c>
      <c r="E217" s="47" t="s">
        <v>395</v>
      </c>
      <c r="F217" s="48" t="s">
        <v>20</v>
      </c>
      <c r="G217" s="49" t="s">
        <v>22</v>
      </c>
      <c r="H217" s="50" t="s">
        <v>22</v>
      </c>
    </row>
    <row r="218" spans="1:9" x14ac:dyDescent="0.45">
      <c r="A218" s="61"/>
      <c r="B218" s="45" t="s">
        <v>398</v>
      </c>
      <c r="C218" s="46" t="s">
        <v>399</v>
      </c>
      <c r="D218" s="47" t="s">
        <v>20</v>
      </c>
      <c r="E218" s="47" t="s">
        <v>20</v>
      </c>
      <c r="F218" s="48" t="s">
        <v>400</v>
      </c>
      <c r="G218" s="49" t="s">
        <v>21</v>
      </c>
      <c r="H218" s="50" t="s">
        <v>21</v>
      </c>
    </row>
    <row r="219" spans="1:9" ht="90" x14ac:dyDescent="0.45">
      <c r="A219" s="61"/>
      <c r="B219" s="45" t="s">
        <v>398</v>
      </c>
      <c r="C219" s="46" t="s">
        <v>401</v>
      </c>
      <c r="D219" s="47" t="s">
        <v>20</v>
      </c>
      <c r="E219" s="47" t="s">
        <v>402</v>
      </c>
      <c r="F219" s="48" t="s">
        <v>403</v>
      </c>
      <c r="G219" s="49" t="s">
        <v>21</v>
      </c>
      <c r="H219" s="50" t="s">
        <v>21</v>
      </c>
    </row>
    <row r="220" spans="1:9" ht="30" x14ac:dyDescent="0.45">
      <c r="A220" s="61"/>
      <c r="B220" s="45" t="s">
        <v>398</v>
      </c>
      <c r="C220" s="46" t="s">
        <v>404</v>
      </c>
      <c r="D220" s="47" t="s">
        <v>20</v>
      </c>
      <c r="E220" s="47" t="s">
        <v>405</v>
      </c>
      <c r="F220" s="51" t="s">
        <v>580</v>
      </c>
      <c r="G220" s="49" t="s">
        <v>21</v>
      </c>
      <c r="H220" s="50" t="s">
        <v>21</v>
      </c>
    </row>
    <row r="221" spans="1:9" ht="409.6" x14ac:dyDescent="0.45">
      <c r="A221" s="61"/>
      <c r="B221" s="45" t="s">
        <v>398</v>
      </c>
      <c r="C221" s="46" t="s">
        <v>406</v>
      </c>
      <c r="D221" s="47" t="s">
        <v>69</v>
      </c>
      <c r="E221" s="47" t="s">
        <v>20</v>
      </c>
      <c r="F221" s="48" t="s">
        <v>20</v>
      </c>
      <c r="G221" s="49" t="s">
        <v>21</v>
      </c>
      <c r="H221" s="50" t="s">
        <v>21</v>
      </c>
    </row>
    <row r="222" spans="1:9" x14ac:dyDescent="0.45">
      <c r="A222" s="61"/>
      <c r="B222" s="45" t="s">
        <v>398</v>
      </c>
      <c r="C222" s="46" t="s">
        <v>407</v>
      </c>
      <c r="D222" s="47" t="s">
        <v>20</v>
      </c>
      <c r="E222" s="47" t="s">
        <v>20</v>
      </c>
      <c r="F222" s="48" t="s">
        <v>72</v>
      </c>
      <c r="G222" s="49" t="s">
        <v>21</v>
      </c>
      <c r="H222" s="50" t="s">
        <v>21</v>
      </c>
    </row>
    <row r="223" spans="1:9" ht="30" x14ac:dyDescent="0.45">
      <c r="A223" s="61"/>
      <c r="B223" s="45" t="s">
        <v>398</v>
      </c>
      <c r="C223" s="46" t="s">
        <v>408</v>
      </c>
      <c r="D223" s="47" t="s">
        <v>20</v>
      </c>
      <c r="E223" s="47" t="s">
        <v>74</v>
      </c>
      <c r="F223" s="52" t="s">
        <v>581</v>
      </c>
      <c r="G223" s="49" t="s">
        <v>21</v>
      </c>
      <c r="H223" s="50" t="s">
        <v>21</v>
      </c>
    </row>
    <row r="224" spans="1:9" ht="30" x14ac:dyDescent="0.45">
      <c r="A224" s="61"/>
      <c r="B224" s="45" t="s">
        <v>398</v>
      </c>
      <c r="C224" s="46" t="s">
        <v>409</v>
      </c>
      <c r="D224" s="47" t="s">
        <v>20</v>
      </c>
      <c r="E224" s="47" t="s">
        <v>52</v>
      </c>
      <c r="F224" s="48" t="s">
        <v>410</v>
      </c>
      <c r="G224" s="49" t="s">
        <v>21</v>
      </c>
      <c r="H224" s="50" t="s">
        <v>21</v>
      </c>
    </row>
    <row r="225" spans="1:8" ht="30" x14ac:dyDescent="0.45">
      <c r="A225" s="61"/>
      <c r="B225" s="45" t="s">
        <v>398</v>
      </c>
      <c r="C225" s="46" t="s">
        <v>411</v>
      </c>
      <c r="D225" s="47" t="s">
        <v>20</v>
      </c>
      <c r="E225" s="47" t="s">
        <v>78</v>
      </c>
      <c r="F225" s="48" t="s">
        <v>412</v>
      </c>
      <c r="G225" s="49" t="s">
        <v>21</v>
      </c>
      <c r="H225" s="50" t="s">
        <v>21</v>
      </c>
    </row>
    <row r="226" spans="1:8" ht="30" x14ac:dyDescent="0.45">
      <c r="A226" s="61"/>
      <c r="B226" s="45" t="s">
        <v>398</v>
      </c>
      <c r="C226" s="46" t="s">
        <v>413</v>
      </c>
      <c r="D226" s="47" t="s">
        <v>414</v>
      </c>
      <c r="E226" s="47" t="s">
        <v>20</v>
      </c>
      <c r="F226" s="48" t="s">
        <v>20</v>
      </c>
      <c r="G226" s="49" t="s">
        <v>21</v>
      </c>
      <c r="H226" s="50" t="s">
        <v>21</v>
      </c>
    </row>
    <row r="227" spans="1:8" ht="60" x14ac:dyDescent="0.45">
      <c r="A227" s="61"/>
      <c r="B227" s="45" t="s">
        <v>415</v>
      </c>
      <c r="C227" s="46" t="s">
        <v>416</v>
      </c>
      <c r="D227" s="47" t="s">
        <v>20</v>
      </c>
      <c r="E227" s="47" t="s">
        <v>20</v>
      </c>
      <c r="F227" s="48" t="s">
        <v>20</v>
      </c>
      <c r="G227" s="49" t="s">
        <v>22</v>
      </c>
      <c r="H227" s="50" t="s">
        <v>22</v>
      </c>
    </row>
    <row r="228" spans="1:8" ht="75" x14ac:dyDescent="0.45">
      <c r="A228" s="61"/>
      <c r="B228" s="45" t="s">
        <v>415</v>
      </c>
      <c r="C228" s="46" t="s">
        <v>417</v>
      </c>
      <c r="D228" s="47" t="s">
        <v>215</v>
      </c>
      <c r="E228" s="47" t="s">
        <v>20</v>
      </c>
      <c r="F228" s="48" t="s">
        <v>20</v>
      </c>
      <c r="G228" s="49" t="s">
        <v>21</v>
      </c>
      <c r="H228" s="50" t="s">
        <v>21</v>
      </c>
    </row>
    <row r="229" spans="1:8" ht="30" x14ac:dyDescent="0.45">
      <c r="A229" s="61"/>
      <c r="B229" s="45" t="s">
        <v>415</v>
      </c>
      <c r="C229" s="46" t="s">
        <v>418</v>
      </c>
      <c r="D229" s="47" t="s">
        <v>215</v>
      </c>
      <c r="E229" s="47" t="s">
        <v>20</v>
      </c>
      <c r="F229" s="48" t="s">
        <v>20</v>
      </c>
      <c r="G229" s="49" t="s">
        <v>21</v>
      </c>
      <c r="H229" s="50" t="s">
        <v>21</v>
      </c>
    </row>
    <row r="230" spans="1:8" ht="45" x14ac:dyDescent="0.45">
      <c r="A230" s="61"/>
      <c r="B230" s="45" t="s">
        <v>415</v>
      </c>
      <c r="C230" s="46" t="s">
        <v>419</v>
      </c>
      <c r="D230" s="47" t="s">
        <v>215</v>
      </c>
      <c r="E230" s="47" t="s">
        <v>20</v>
      </c>
      <c r="F230" s="48" t="s">
        <v>20</v>
      </c>
      <c r="G230" s="49" t="s">
        <v>21</v>
      </c>
      <c r="H230" s="50" t="s">
        <v>21</v>
      </c>
    </row>
    <row r="231" spans="1:8" ht="30" x14ac:dyDescent="0.45">
      <c r="A231" s="61"/>
      <c r="B231" s="45" t="s">
        <v>415</v>
      </c>
      <c r="C231" s="46" t="s">
        <v>420</v>
      </c>
      <c r="D231" s="47" t="s">
        <v>215</v>
      </c>
      <c r="E231" s="47" t="s">
        <v>20</v>
      </c>
      <c r="F231" s="48" t="s">
        <v>20</v>
      </c>
      <c r="G231" s="49" t="s">
        <v>21</v>
      </c>
      <c r="H231" s="50" t="s">
        <v>21</v>
      </c>
    </row>
    <row r="232" spans="1:8" ht="45" x14ac:dyDescent="0.45">
      <c r="A232" s="61"/>
      <c r="B232" s="45" t="s">
        <v>415</v>
      </c>
      <c r="C232" s="46" t="s">
        <v>421</v>
      </c>
      <c r="D232" s="47" t="s">
        <v>215</v>
      </c>
      <c r="E232" s="47" t="s">
        <v>20</v>
      </c>
      <c r="F232" s="48" t="s">
        <v>20</v>
      </c>
      <c r="G232" s="49" t="s">
        <v>21</v>
      </c>
      <c r="H232" s="50" t="s">
        <v>21</v>
      </c>
    </row>
    <row r="233" spans="1:8" ht="90" x14ac:dyDescent="0.45">
      <c r="A233" s="61"/>
      <c r="B233" s="45" t="s">
        <v>415</v>
      </c>
      <c r="C233" s="46" t="s">
        <v>422</v>
      </c>
      <c r="D233" s="47" t="s">
        <v>215</v>
      </c>
      <c r="E233" s="47" t="s">
        <v>423</v>
      </c>
      <c r="F233" s="48" t="s">
        <v>20</v>
      </c>
      <c r="G233" s="49" t="s">
        <v>21</v>
      </c>
      <c r="H233" s="50"/>
    </row>
    <row r="234" spans="1:8" ht="330" x14ac:dyDescent="0.45">
      <c r="A234" s="61"/>
      <c r="B234" s="45" t="s">
        <v>415</v>
      </c>
      <c r="C234" s="46" t="s">
        <v>424</v>
      </c>
      <c r="D234" s="47" t="s">
        <v>215</v>
      </c>
      <c r="E234" s="47" t="s">
        <v>425</v>
      </c>
      <c r="F234" s="48" t="s">
        <v>20</v>
      </c>
      <c r="G234" s="49" t="s">
        <v>21</v>
      </c>
      <c r="H234" s="50" t="s">
        <v>21</v>
      </c>
    </row>
    <row r="235" spans="1:8" ht="30" x14ac:dyDescent="0.45">
      <c r="A235" s="61"/>
      <c r="B235" s="45" t="s">
        <v>415</v>
      </c>
      <c r="C235" s="46" t="s">
        <v>426</v>
      </c>
      <c r="D235" s="47" t="s">
        <v>215</v>
      </c>
      <c r="E235" s="47" t="s">
        <v>20</v>
      </c>
      <c r="F235" s="48" t="s">
        <v>20</v>
      </c>
      <c r="G235" s="49" t="s">
        <v>21</v>
      </c>
      <c r="H235" s="50" t="s">
        <v>21</v>
      </c>
    </row>
    <row r="236" spans="1:8" ht="90" x14ac:dyDescent="0.45">
      <c r="A236" s="61"/>
      <c r="B236" s="45" t="s">
        <v>415</v>
      </c>
      <c r="C236" s="46" t="s">
        <v>427</v>
      </c>
      <c r="D236" s="47" t="s">
        <v>215</v>
      </c>
      <c r="E236" s="47" t="s">
        <v>20</v>
      </c>
      <c r="F236" s="48" t="s">
        <v>20</v>
      </c>
      <c r="G236" s="49" t="s">
        <v>21</v>
      </c>
      <c r="H236" s="50" t="s">
        <v>21</v>
      </c>
    </row>
    <row r="237" spans="1:8" ht="30" x14ac:dyDescent="0.45">
      <c r="A237" s="61"/>
      <c r="B237" s="45" t="s">
        <v>415</v>
      </c>
      <c r="C237" s="46" t="s">
        <v>428</v>
      </c>
      <c r="D237" s="47" t="s">
        <v>215</v>
      </c>
      <c r="E237" s="47" t="s">
        <v>20</v>
      </c>
      <c r="F237" s="48" t="s">
        <v>20</v>
      </c>
      <c r="G237" s="49" t="s">
        <v>21</v>
      </c>
      <c r="H237" s="50" t="s">
        <v>21</v>
      </c>
    </row>
    <row r="238" spans="1:8" ht="30" x14ac:dyDescent="0.45">
      <c r="A238" s="61"/>
      <c r="B238" s="45" t="s">
        <v>415</v>
      </c>
      <c r="C238" s="46" t="s">
        <v>429</v>
      </c>
      <c r="D238" s="47" t="s">
        <v>215</v>
      </c>
      <c r="E238" s="47" t="s">
        <v>20</v>
      </c>
      <c r="F238" s="48" t="s">
        <v>20</v>
      </c>
      <c r="G238" s="49" t="s">
        <v>21</v>
      </c>
      <c r="H238" s="50" t="s">
        <v>21</v>
      </c>
    </row>
    <row r="239" spans="1:8" ht="60" x14ac:dyDescent="0.45">
      <c r="A239" s="61"/>
      <c r="B239" s="45" t="s">
        <v>415</v>
      </c>
      <c r="C239" s="46" t="s">
        <v>430</v>
      </c>
      <c r="D239" s="47" t="s">
        <v>215</v>
      </c>
      <c r="E239" s="47" t="s">
        <v>20</v>
      </c>
      <c r="F239" s="48" t="s">
        <v>20</v>
      </c>
      <c r="G239" s="49" t="s">
        <v>21</v>
      </c>
      <c r="H239" s="50" t="s">
        <v>21</v>
      </c>
    </row>
    <row r="240" spans="1:8" ht="60" x14ac:dyDescent="0.45">
      <c r="A240" s="61"/>
      <c r="B240" s="45" t="s">
        <v>415</v>
      </c>
      <c r="C240" s="46" t="s">
        <v>431</v>
      </c>
      <c r="D240" s="47" t="s">
        <v>215</v>
      </c>
      <c r="E240" s="47" t="s">
        <v>20</v>
      </c>
      <c r="F240" s="48" t="s">
        <v>20</v>
      </c>
      <c r="G240" s="49" t="s">
        <v>21</v>
      </c>
      <c r="H240" s="50" t="s">
        <v>21</v>
      </c>
    </row>
    <row r="241" spans="1:8" ht="45" x14ac:dyDescent="0.45">
      <c r="A241" s="61"/>
      <c r="B241" s="45" t="s">
        <v>415</v>
      </c>
      <c r="C241" s="46" t="s">
        <v>432</v>
      </c>
      <c r="D241" s="47" t="s">
        <v>215</v>
      </c>
      <c r="E241" s="47" t="s">
        <v>20</v>
      </c>
      <c r="F241" s="48" t="s">
        <v>20</v>
      </c>
      <c r="G241" s="49" t="s">
        <v>21</v>
      </c>
      <c r="H241" s="50" t="s">
        <v>21</v>
      </c>
    </row>
    <row r="242" spans="1:8" ht="150" x14ac:dyDescent="0.45">
      <c r="A242" s="61"/>
      <c r="B242" s="45" t="s">
        <v>415</v>
      </c>
      <c r="C242" s="46" t="s">
        <v>433</v>
      </c>
      <c r="D242" s="47" t="s">
        <v>215</v>
      </c>
      <c r="E242" s="47" t="s">
        <v>434</v>
      </c>
      <c r="F242" s="48" t="s">
        <v>20</v>
      </c>
      <c r="G242" s="49" t="s">
        <v>21</v>
      </c>
      <c r="H242" s="50" t="s">
        <v>21</v>
      </c>
    </row>
    <row r="243" spans="1:8" ht="30" x14ac:dyDescent="0.45">
      <c r="A243" s="61"/>
      <c r="B243" s="45" t="s">
        <v>415</v>
      </c>
      <c r="C243" s="46" t="s">
        <v>435</v>
      </c>
      <c r="D243" s="47" t="s">
        <v>215</v>
      </c>
      <c r="E243" s="47" t="s">
        <v>20</v>
      </c>
      <c r="F243" s="48" t="s">
        <v>20</v>
      </c>
      <c r="G243" s="49" t="s">
        <v>21</v>
      </c>
      <c r="H243" s="50" t="s">
        <v>21</v>
      </c>
    </row>
    <row r="244" spans="1:8" ht="30" x14ac:dyDescent="0.45">
      <c r="A244" s="61"/>
      <c r="B244" s="45" t="s">
        <v>415</v>
      </c>
      <c r="C244" s="46" t="s">
        <v>436</v>
      </c>
      <c r="D244" s="47" t="s">
        <v>215</v>
      </c>
      <c r="E244" s="47" t="s">
        <v>20</v>
      </c>
      <c r="F244" s="48" t="s">
        <v>20</v>
      </c>
      <c r="G244" s="49" t="s">
        <v>21</v>
      </c>
      <c r="H244" s="50" t="s">
        <v>21</v>
      </c>
    </row>
    <row r="245" spans="1:8" ht="75" x14ac:dyDescent="0.45">
      <c r="A245" s="61"/>
      <c r="B245" s="45" t="s">
        <v>415</v>
      </c>
      <c r="C245" s="46" t="s">
        <v>437</v>
      </c>
      <c r="D245" s="47" t="s">
        <v>215</v>
      </c>
      <c r="E245" s="47" t="s">
        <v>20</v>
      </c>
      <c r="F245" s="48" t="s">
        <v>20</v>
      </c>
      <c r="G245" s="49" t="s">
        <v>21</v>
      </c>
      <c r="H245" s="50" t="s">
        <v>21</v>
      </c>
    </row>
    <row r="246" spans="1:8" ht="75" x14ac:dyDescent="0.45">
      <c r="A246" s="61"/>
      <c r="B246" s="45" t="s">
        <v>415</v>
      </c>
      <c r="C246" s="46" t="s">
        <v>438</v>
      </c>
      <c r="D246" s="47" t="s">
        <v>215</v>
      </c>
      <c r="E246" s="47" t="s">
        <v>20</v>
      </c>
      <c r="F246" s="48" t="s">
        <v>20</v>
      </c>
      <c r="G246" s="49" t="s">
        <v>21</v>
      </c>
      <c r="H246" s="50" t="s">
        <v>21</v>
      </c>
    </row>
    <row r="247" spans="1:8" ht="90" x14ac:dyDescent="0.45">
      <c r="A247" s="61"/>
      <c r="B247" s="45" t="s">
        <v>415</v>
      </c>
      <c r="C247" s="46" t="s">
        <v>439</v>
      </c>
      <c r="D247" s="47" t="s">
        <v>215</v>
      </c>
      <c r="E247" s="47" t="s">
        <v>20</v>
      </c>
      <c r="F247" s="48" t="s">
        <v>20</v>
      </c>
      <c r="G247" s="49" t="s">
        <v>21</v>
      </c>
      <c r="H247" s="50" t="s">
        <v>21</v>
      </c>
    </row>
    <row r="248" spans="1:8" ht="75" x14ac:dyDescent="0.45">
      <c r="A248" s="61"/>
      <c r="B248" s="45" t="s">
        <v>415</v>
      </c>
      <c r="C248" s="46" t="s">
        <v>440</v>
      </c>
      <c r="D248" s="47" t="s">
        <v>215</v>
      </c>
      <c r="E248" s="47" t="s">
        <v>20</v>
      </c>
      <c r="F248" s="48" t="s">
        <v>20</v>
      </c>
      <c r="G248" s="49" t="s">
        <v>21</v>
      </c>
      <c r="H248" s="50" t="s">
        <v>21</v>
      </c>
    </row>
    <row r="249" spans="1:8" ht="45" x14ac:dyDescent="0.45">
      <c r="A249" s="61"/>
      <c r="B249" s="45" t="s">
        <v>415</v>
      </c>
      <c r="C249" s="46" t="s">
        <v>441</v>
      </c>
      <c r="D249" s="47" t="s">
        <v>215</v>
      </c>
      <c r="E249" s="47" t="s">
        <v>20</v>
      </c>
      <c r="F249" s="48" t="s">
        <v>20</v>
      </c>
      <c r="G249" s="49" t="s">
        <v>21</v>
      </c>
      <c r="H249" s="50" t="s">
        <v>21</v>
      </c>
    </row>
    <row r="250" spans="1:8" ht="45" x14ac:dyDescent="0.45">
      <c r="A250" s="61"/>
      <c r="B250" s="45" t="s">
        <v>415</v>
      </c>
      <c r="C250" s="46" t="s">
        <v>442</v>
      </c>
      <c r="D250" s="47" t="s">
        <v>215</v>
      </c>
      <c r="E250" s="47" t="s">
        <v>20</v>
      </c>
      <c r="F250" s="48" t="s">
        <v>20</v>
      </c>
      <c r="G250" s="49" t="s">
        <v>21</v>
      </c>
      <c r="H250" s="50" t="s">
        <v>21</v>
      </c>
    </row>
    <row r="251" spans="1:8" ht="60" x14ac:dyDescent="0.45">
      <c r="A251" s="61"/>
      <c r="B251" s="45" t="s">
        <v>415</v>
      </c>
      <c r="C251" s="46" t="s">
        <v>443</v>
      </c>
      <c r="D251" s="47" t="s">
        <v>215</v>
      </c>
      <c r="E251" s="47" t="s">
        <v>20</v>
      </c>
      <c r="F251" s="48" t="s">
        <v>20</v>
      </c>
      <c r="G251" s="49" t="s">
        <v>21</v>
      </c>
      <c r="H251" s="50" t="s">
        <v>21</v>
      </c>
    </row>
    <row r="252" spans="1:8" ht="75" x14ac:dyDescent="0.45">
      <c r="A252" s="61"/>
      <c r="B252" s="45" t="s">
        <v>415</v>
      </c>
      <c r="C252" s="46" t="s">
        <v>444</v>
      </c>
      <c r="D252" s="47" t="s">
        <v>215</v>
      </c>
      <c r="E252" s="47" t="s">
        <v>20</v>
      </c>
      <c r="F252" s="48" t="s">
        <v>20</v>
      </c>
      <c r="G252" s="49" t="s">
        <v>21</v>
      </c>
      <c r="H252" s="50" t="s">
        <v>21</v>
      </c>
    </row>
    <row r="253" spans="1:8" ht="45" x14ac:dyDescent="0.45">
      <c r="A253" s="61"/>
      <c r="B253" s="45" t="s">
        <v>415</v>
      </c>
      <c r="C253" s="46" t="s">
        <v>445</v>
      </c>
      <c r="D253" s="47" t="s">
        <v>215</v>
      </c>
      <c r="E253" s="47" t="s">
        <v>20</v>
      </c>
      <c r="F253" s="48" t="s">
        <v>20</v>
      </c>
      <c r="G253" s="49" t="s">
        <v>21</v>
      </c>
      <c r="H253" s="50" t="s">
        <v>21</v>
      </c>
    </row>
    <row r="254" spans="1:8" ht="105" x14ac:dyDescent="0.45">
      <c r="A254" s="61"/>
      <c r="B254" s="45" t="s">
        <v>415</v>
      </c>
      <c r="C254" s="46" t="s">
        <v>446</v>
      </c>
      <c r="D254" s="47" t="s">
        <v>215</v>
      </c>
      <c r="E254" s="47" t="s">
        <v>447</v>
      </c>
      <c r="F254" s="48" t="s">
        <v>20</v>
      </c>
      <c r="G254" s="49" t="s">
        <v>21</v>
      </c>
      <c r="H254" s="50" t="s">
        <v>21</v>
      </c>
    </row>
    <row r="255" spans="1:8" ht="60" x14ac:dyDescent="0.45">
      <c r="A255" s="61"/>
      <c r="B255" s="45" t="s">
        <v>415</v>
      </c>
      <c r="C255" s="46" t="s">
        <v>448</v>
      </c>
      <c r="D255" s="47" t="s">
        <v>215</v>
      </c>
      <c r="E255" s="47" t="s">
        <v>20</v>
      </c>
      <c r="F255" s="48" t="s">
        <v>20</v>
      </c>
      <c r="G255" s="49" t="s">
        <v>21</v>
      </c>
      <c r="H255" s="50" t="s">
        <v>21</v>
      </c>
    </row>
    <row r="256" spans="1:8" ht="60" x14ac:dyDescent="0.45">
      <c r="A256" s="61"/>
      <c r="B256" s="45" t="s">
        <v>415</v>
      </c>
      <c r="C256" s="46" t="s">
        <v>449</v>
      </c>
      <c r="D256" s="47" t="s">
        <v>215</v>
      </c>
      <c r="E256" s="47" t="s">
        <v>20</v>
      </c>
      <c r="F256" s="48" t="s">
        <v>20</v>
      </c>
      <c r="G256" s="49" t="s">
        <v>21</v>
      </c>
      <c r="H256" s="50" t="s">
        <v>21</v>
      </c>
    </row>
    <row r="257" spans="1:8" ht="60" x14ac:dyDescent="0.45">
      <c r="A257" s="61"/>
      <c r="B257" s="45" t="s">
        <v>415</v>
      </c>
      <c r="C257" s="46" t="s">
        <v>450</v>
      </c>
      <c r="D257" s="47" t="s">
        <v>215</v>
      </c>
      <c r="E257" s="47" t="s">
        <v>20</v>
      </c>
      <c r="F257" s="48" t="s">
        <v>20</v>
      </c>
      <c r="G257" s="49" t="s">
        <v>21</v>
      </c>
      <c r="H257" s="50" t="s">
        <v>21</v>
      </c>
    </row>
    <row r="258" spans="1:8" ht="60" x14ac:dyDescent="0.45">
      <c r="A258" s="61"/>
      <c r="B258" s="45" t="s">
        <v>451</v>
      </c>
      <c r="C258" s="46" t="s">
        <v>452</v>
      </c>
      <c r="D258" s="47" t="s">
        <v>20</v>
      </c>
      <c r="E258" s="47" t="s">
        <v>453</v>
      </c>
      <c r="F258" s="48" t="s">
        <v>20</v>
      </c>
      <c r="G258" s="49" t="s">
        <v>21</v>
      </c>
      <c r="H258" s="50" t="s">
        <v>21</v>
      </c>
    </row>
    <row r="259" spans="1:8" ht="150" x14ac:dyDescent="0.45">
      <c r="A259" s="61"/>
      <c r="B259" s="45" t="s">
        <v>451</v>
      </c>
      <c r="C259" s="46" t="s">
        <v>454</v>
      </c>
      <c r="D259" s="47" t="s">
        <v>20</v>
      </c>
      <c r="E259" s="47" t="s">
        <v>455</v>
      </c>
      <c r="F259" s="48" t="s">
        <v>20</v>
      </c>
      <c r="G259" s="49" t="s">
        <v>21</v>
      </c>
      <c r="H259" s="50" t="s">
        <v>21</v>
      </c>
    </row>
    <row r="260" spans="1:8" ht="60" x14ac:dyDescent="0.45">
      <c r="A260" s="61"/>
      <c r="B260" s="45" t="s">
        <v>451</v>
      </c>
      <c r="C260" s="46" t="s">
        <v>456</v>
      </c>
      <c r="D260" s="47" t="s">
        <v>20</v>
      </c>
      <c r="E260" s="47" t="s">
        <v>453</v>
      </c>
      <c r="F260" s="48" t="s">
        <v>20</v>
      </c>
      <c r="G260" s="49" t="s">
        <v>21</v>
      </c>
      <c r="H260" s="50" t="s">
        <v>21</v>
      </c>
    </row>
    <row r="261" spans="1:8" ht="30" x14ac:dyDescent="0.45">
      <c r="A261" s="61"/>
      <c r="B261" s="45" t="s">
        <v>451</v>
      </c>
      <c r="C261" s="46" t="s">
        <v>457</v>
      </c>
      <c r="D261" s="47" t="s">
        <v>20</v>
      </c>
      <c r="E261" s="47" t="s">
        <v>458</v>
      </c>
      <c r="F261" s="48" t="s">
        <v>20</v>
      </c>
      <c r="G261" s="49" t="s">
        <v>21</v>
      </c>
      <c r="H261" s="50" t="s">
        <v>21</v>
      </c>
    </row>
    <row r="262" spans="1:8" ht="345" x14ac:dyDescent="0.45">
      <c r="A262" s="61"/>
      <c r="B262" s="45" t="s">
        <v>451</v>
      </c>
      <c r="C262" s="46" t="s">
        <v>459</v>
      </c>
      <c r="D262" s="47" t="s">
        <v>20</v>
      </c>
      <c r="E262" s="47" t="s">
        <v>460</v>
      </c>
      <c r="F262" s="48" t="s">
        <v>20</v>
      </c>
      <c r="G262" s="49" t="s">
        <v>21</v>
      </c>
      <c r="H262" s="50" t="s">
        <v>21</v>
      </c>
    </row>
    <row r="263" spans="1:8" ht="120" x14ac:dyDescent="0.45">
      <c r="A263" s="61"/>
      <c r="B263" s="45" t="s">
        <v>461</v>
      </c>
      <c r="C263" s="46" t="s">
        <v>462</v>
      </c>
      <c r="D263" s="47" t="s">
        <v>20</v>
      </c>
      <c r="E263" s="47" t="s">
        <v>463</v>
      </c>
      <c r="F263" s="48" t="s">
        <v>20</v>
      </c>
      <c r="G263" s="49" t="s">
        <v>21</v>
      </c>
      <c r="H263" s="50"/>
    </row>
    <row r="264" spans="1:8" ht="90" x14ac:dyDescent="0.45">
      <c r="A264" s="61"/>
      <c r="B264" s="45" t="s">
        <v>461</v>
      </c>
      <c r="C264" s="46" t="s">
        <v>464</v>
      </c>
      <c r="D264" s="47" t="s">
        <v>20</v>
      </c>
      <c r="E264" s="47" t="s">
        <v>465</v>
      </c>
      <c r="F264" s="48" t="s">
        <v>20</v>
      </c>
      <c r="G264" s="49" t="s">
        <v>21</v>
      </c>
      <c r="H264" s="50"/>
    </row>
    <row r="265" spans="1:8" ht="165" x14ac:dyDescent="0.45">
      <c r="A265" s="61"/>
      <c r="B265" s="45" t="s">
        <v>461</v>
      </c>
      <c r="C265" s="46" t="s">
        <v>466</v>
      </c>
      <c r="D265" s="47" t="s">
        <v>20</v>
      </c>
      <c r="E265" s="47" t="s">
        <v>467</v>
      </c>
      <c r="F265" s="48" t="s">
        <v>20</v>
      </c>
      <c r="G265" s="49"/>
      <c r="H265" s="50" t="s">
        <v>21</v>
      </c>
    </row>
    <row r="266" spans="1:8" ht="150" x14ac:dyDescent="0.45">
      <c r="A266" s="61"/>
      <c r="B266" s="45" t="s">
        <v>461</v>
      </c>
      <c r="C266" s="46" t="s">
        <v>468</v>
      </c>
      <c r="D266" s="47" t="s">
        <v>20</v>
      </c>
      <c r="E266" s="47" t="s">
        <v>469</v>
      </c>
      <c r="F266" s="48" t="s">
        <v>20</v>
      </c>
      <c r="G266" s="49"/>
      <c r="H266" s="50" t="s">
        <v>21</v>
      </c>
    </row>
    <row r="267" spans="1:8" ht="390" x14ac:dyDescent="0.45">
      <c r="A267" s="61"/>
      <c r="B267" s="45" t="s">
        <v>461</v>
      </c>
      <c r="C267" s="46" t="s">
        <v>470</v>
      </c>
      <c r="D267" s="47" t="s">
        <v>20</v>
      </c>
      <c r="E267" s="47" t="s">
        <v>471</v>
      </c>
      <c r="F267" s="48" t="s">
        <v>20</v>
      </c>
      <c r="G267" s="49" t="s">
        <v>22</v>
      </c>
      <c r="H267" s="50" t="s">
        <v>21</v>
      </c>
    </row>
    <row r="268" spans="1:8" ht="90" x14ac:dyDescent="0.45">
      <c r="A268" s="61"/>
      <c r="B268" s="45" t="s">
        <v>461</v>
      </c>
      <c r="C268" s="46" t="s">
        <v>472</v>
      </c>
      <c r="D268" s="47" t="s">
        <v>20</v>
      </c>
      <c r="E268" s="47" t="s">
        <v>473</v>
      </c>
      <c r="F268" s="48" t="s">
        <v>20</v>
      </c>
      <c r="G268" s="49" t="s">
        <v>22</v>
      </c>
      <c r="H268" s="50"/>
    </row>
    <row r="269" spans="1:8" ht="150" x14ac:dyDescent="0.45">
      <c r="A269" s="61"/>
      <c r="B269" s="45" t="s">
        <v>474</v>
      </c>
      <c r="C269" s="46" t="s">
        <v>475</v>
      </c>
      <c r="D269" s="47" t="s">
        <v>20</v>
      </c>
      <c r="E269" s="47" t="s">
        <v>476</v>
      </c>
      <c r="F269" s="48" t="s">
        <v>20</v>
      </c>
      <c r="G269" s="49"/>
      <c r="H269" s="50" t="s">
        <v>21</v>
      </c>
    </row>
    <row r="270" spans="1:8" ht="75" x14ac:dyDescent="0.45">
      <c r="A270" s="61"/>
      <c r="B270" s="45" t="s">
        <v>477</v>
      </c>
      <c r="C270" s="46" t="s">
        <v>478</v>
      </c>
      <c r="D270" s="47" t="s">
        <v>20</v>
      </c>
      <c r="E270" s="47" t="s">
        <v>479</v>
      </c>
      <c r="F270" s="48" t="s">
        <v>20</v>
      </c>
      <c r="G270" s="49" t="s">
        <v>22</v>
      </c>
      <c r="H270" s="50" t="s">
        <v>22</v>
      </c>
    </row>
    <row r="271" spans="1:8" x14ac:dyDescent="0.45">
      <c r="A271" s="61"/>
      <c r="B271" s="45" t="s">
        <v>477</v>
      </c>
      <c r="C271" s="46" t="s">
        <v>480</v>
      </c>
      <c r="D271" s="47" t="s">
        <v>20</v>
      </c>
      <c r="E271" s="47" t="s">
        <v>20</v>
      </c>
      <c r="F271" s="48" t="s">
        <v>20</v>
      </c>
      <c r="G271" s="49" t="s">
        <v>22</v>
      </c>
      <c r="H271" s="50"/>
    </row>
    <row r="272" spans="1:8" ht="105" x14ac:dyDescent="0.45">
      <c r="A272" s="61"/>
      <c r="B272" s="45" t="s">
        <v>477</v>
      </c>
      <c r="C272" s="46" t="s">
        <v>481</v>
      </c>
      <c r="D272" s="47" t="s">
        <v>20</v>
      </c>
      <c r="E272" s="47" t="s">
        <v>482</v>
      </c>
      <c r="F272" s="48" t="s">
        <v>20</v>
      </c>
      <c r="G272" s="49"/>
      <c r="H272" s="50" t="s">
        <v>22</v>
      </c>
    </row>
    <row r="273" spans="1:8" ht="30" x14ac:dyDescent="0.45">
      <c r="A273" s="61"/>
      <c r="B273" s="45" t="s">
        <v>483</v>
      </c>
      <c r="C273" s="46" t="s">
        <v>484</v>
      </c>
      <c r="D273" s="47" t="s">
        <v>20</v>
      </c>
      <c r="E273" s="47" t="s">
        <v>20</v>
      </c>
      <c r="F273" s="48" t="s">
        <v>20</v>
      </c>
      <c r="G273" s="49" t="s">
        <v>22</v>
      </c>
      <c r="H273" s="50" t="s">
        <v>22</v>
      </c>
    </row>
    <row r="274" spans="1:8" ht="30" x14ac:dyDescent="0.45">
      <c r="A274" s="61"/>
      <c r="B274" s="45" t="s">
        <v>483</v>
      </c>
      <c r="C274" s="46" t="s">
        <v>485</v>
      </c>
      <c r="D274" s="47" t="s">
        <v>20</v>
      </c>
      <c r="E274" s="47" t="s">
        <v>486</v>
      </c>
      <c r="F274" s="48" t="s">
        <v>20</v>
      </c>
      <c r="G274" s="49" t="s">
        <v>22</v>
      </c>
      <c r="H274" s="50" t="s">
        <v>22</v>
      </c>
    </row>
    <row r="275" spans="1:8" ht="30" x14ac:dyDescent="0.45">
      <c r="A275" s="61"/>
      <c r="B275" s="45" t="s">
        <v>483</v>
      </c>
      <c r="C275" s="46" t="s">
        <v>487</v>
      </c>
      <c r="D275" s="47" t="s">
        <v>20</v>
      </c>
      <c r="E275" s="47" t="s">
        <v>486</v>
      </c>
      <c r="F275" s="48" t="s">
        <v>20</v>
      </c>
      <c r="G275" s="49" t="s">
        <v>22</v>
      </c>
      <c r="H275" s="50" t="s">
        <v>22</v>
      </c>
    </row>
    <row r="276" spans="1:8" ht="105" x14ac:dyDescent="0.45">
      <c r="A276" s="61"/>
      <c r="B276" s="45" t="s">
        <v>488</v>
      </c>
      <c r="C276" s="46" t="s">
        <v>489</v>
      </c>
      <c r="D276" s="47" t="s">
        <v>20</v>
      </c>
      <c r="E276" s="47" t="s">
        <v>490</v>
      </c>
      <c r="F276" s="48" t="s">
        <v>20</v>
      </c>
      <c r="G276" s="49" t="s">
        <v>22</v>
      </c>
      <c r="H276" s="50"/>
    </row>
    <row r="277" spans="1:8" ht="120" x14ac:dyDescent="0.45">
      <c r="A277" s="61"/>
      <c r="B277" s="45" t="s">
        <v>488</v>
      </c>
      <c r="C277" s="46" t="s">
        <v>491</v>
      </c>
      <c r="D277" s="47" t="s">
        <v>20</v>
      </c>
      <c r="E277" s="47" t="s">
        <v>492</v>
      </c>
      <c r="F277" s="48" t="s">
        <v>20</v>
      </c>
      <c r="G277" s="49" t="s">
        <v>22</v>
      </c>
      <c r="H277" s="50" t="s">
        <v>22</v>
      </c>
    </row>
    <row r="278" spans="1:8" ht="60" x14ac:dyDescent="0.45">
      <c r="A278" s="61"/>
      <c r="B278" s="45" t="s">
        <v>488</v>
      </c>
      <c r="C278" s="46" t="s">
        <v>493</v>
      </c>
      <c r="D278" s="47" t="s">
        <v>20</v>
      </c>
      <c r="E278" s="47" t="s">
        <v>494</v>
      </c>
      <c r="F278" s="48" t="s">
        <v>20</v>
      </c>
      <c r="G278" s="49" t="s">
        <v>22</v>
      </c>
      <c r="H278" s="50" t="s">
        <v>22</v>
      </c>
    </row>
    <row r="279" spans="1:8" ht="30" x14ac:dyDescent="0.45">
      <c r="A279" s="61"/>
      <c r="B279" s="45" t="s">
        <v>488</v>
      </c>
      <c r="C279" s="46" t="s">
        <v>495</v>
      </c>
      <c r="D279" s="47" t="s">
        <v>20</v>
      </c>
      <c r="E279" s="47" t="s">
        <v>496</v>
      </c>
      <c r="F279" s="48" t="s">
        <v>20</v>
      </c>
      <c r="G279" s="49" t="s">
        <v>22</v>
      </c>
      <c r="H279" s="50"/>
    </row>
    <row r="280" spans="1:8" ht="30" x14ac:dyDescent="0.45">
      <c r="A280" s="61"/>
      <c r="B280" s="45" t="s">
        <v>488</v>
      </c>
      <c r="C280" s="46" t="s">
        <v>497</v>
      </c>
      <c r="D280" s="47" t="s">
        <v>20</v>
      </c>
      <c r="E280" s="47" t="s">
        <v>498</v>
      </c>
      <c r="F280" s="48" t="s">
        <v>20</v>
      </c>
      <c r="G280" s="49" t="s">
        <v>22</v>
      </c>
      <c r="H280" s="50"/>
    </row>
    <row r="281" spans="1:8" ht="60" x14ac:dyDescent="0.45">
      <c r="A281" s="61"/>
      <c r="B281" s="45" t="s">
        <v>488</v>
      </c>
      <c r="C281" s="46" t="s">
        <v>499</v>
      </c>
      <c r="D281" s="47" t="s">
        <v>20</v>
      </c>
      <c r="E281" s="47" t="s">
        <v>500</v>
      </c>
      <c r="F281" s="48" t="s">
        <v>20</v>
      </c>
      <c r="G281" s="49" t="s">
        <v>22</v>
      </c>
      <c r="H281" s="50" t="s">
        <v>22</v>
      </c>
    </row>
    <row r="282" spans="1:8" ht="45" x14ac:dyDescent="0.45">
      <c r="A282" s="61"/>
      <c r="B282" s="45" t="s">
        <v>488</v>
      </c>
      <c r="C282" s="46" t="s">
        <v>501</v>
      </c>
      <c r="D282" s="47" t="s">
        <v>20</v>
      </c>
      <c r="E282" s="47" t="s">
        <v>502</v>
      </c>
      <c r="F282" s="48" t="s">
        <v>20</v>
      </c>
      <c r="G282" s="49" t="s">
        <v>22</v>
      </c>
      <c r="H282" s="50" t="s">
        <v>22</v>
      </c>
    </row>
    <row r="283" spans="1:8" ht="60" x14ac:dyDescent="0.45">
      <c r="A283" s="61"/>
      <c r="B283" s="45" t="s">
        <v>488</v>
      </c>
      <c r="C283" s="46" t="s">
        <v>503</v>
      </c>
      <c r="D283" s="47" t="s">
        <v>20</v>
      </c>
      <c r="E283" s="47" t="s">
        <v>504</v>
      </c>
      <c r="F283" s="48" t="s">
        <v>20</v>
      </c>
      <c r="G283" s="49" t="s">
        <v>22</v>
      </c>
      <c r="H283" s="50" t="s">
        <v>22</v>
      </c>
    </row>
    <row r="284" spans="1:8" ht="45" x14ac:dyDescent="0.45">
      <c r="A284" s="61"/>
      <c r="B284" s="45" t="s">
        <v>488</v>
      </c>
      <c r="C284" s="46" t="s">
        <v>505</v>
      </c>
      <c r="D284" s="47" t="s">
        <v>20</v>
      </c>
      <c r="E284" s="47" t="s">
        <v>506</v>
      </c>
      <c r="F284" s="48" t="s">
        <v>20</v>
      </c>
      <c r="G284" s="49" t="s">
        <v>22</v>
      </c>
      <c r="H284" s="50" t="s">
        <v>22</v>
      </c>
    </row>
    <row r="285" spans="1:8" ht="300" x14ac:dyDescent="0.45">
      <c r="A285" s="61"/>
      <c r="B285" s="45" t="s">
        <v>488</v>
      </c>
      <c r="C285" s="46" t="s">
        <v>507</v>
      </c>
      <c r="D285" s="47" t="s">
        <v>20</v>
      </c>
      <c r="E285" s="47" t="s">
        <v>508</v>
      </c>
      <c r="F285" s="48" t="s">
        <v>20</v>
      </c>
      <c r="G285" s="49" t="s">
        <v>22</v>
      </c>
      <c r="H285" s="50" t="s">
        <v>22</v>
      </c>
    </row>
    <row r="286" spans="1:8" ht="120" x14ac:dyDescent="0.45">
      <c r="A286" s="61"/>
      <c r="B286" s="45" t="s">
        <v>488</v>
      </c>
      <c r="C286" s="46" t="s">
        <v>509</v>
      </c>
      <c r="D286" s="47" t="s">
        <v>20</v>
      </c>
      <c r="E286" s="47" t="s">
        <v>510</v>
      </c>
      <c r="F286" s="48" t="s">
        <v>20</v>
      </c>
      <c r="G286" s="49" t="s">
        <v>22</v>
      </c>
      <c r="H286" s="50" t="s">
        <v>22</v>
      </c>
    </row>
    <row r="287" spans="1:8" ht="75" x14ac:dyDescent="0.45">
      <c r="A287" s="61"/>
      <c r="B287" s="45" t="s">
        <v>488</v>
      </c>
      <c r="C287" s="46" t="s">
        <v>511</v>
      </c>
      <c r="D287" s="47" t="s">
        <v>20</v>
      </c>
      <c r="E287" s="47" t="s">
        <v>512</v>
      </c>
      <c r="F287" s="48" t="s">
        <v>20</v>
      </c>
      <c r="G287" s="49" t="s">
        <v>22</v>
      </c>
      <c r="H287" s="50" t="s">
        <v>22</v>
      </c>
    </row>
    <row r="288" spans="1:8" ht="195" x14ac:dyDescent="0.45">
      <c r="A288" s="61"/>
      <c r="B288" s="45" t="s">
        <v>488</v>
      </c>
      <c r="C288" s="46" t="s">
        <v>513</v>
      </c>
      <c r="D288" s="47" t="s">
        <v>20</v>
      </c>
      <c r="E288" s="47" t="s">
        <v>514</v>
      </c>
      <c r="F288" s="48" t="s">
        <v>20</v>
      </c>
      <c r="G288" s="49" t="s">
        <v>22</v>
      </c>
      <c r="H288" s="50" t="s">
        <v>22</v>
      </c>
    </row>
    <row r="289" spans="1:8" ht="75" x14ac:dyDescent="0.45">
      <c r="A289" s="61"/>
      <c r="B289" s="45" t="s">
        <v>515</v>
      </c>
      <c r="C289" s="46" t="s">
        <v>516</v>
      </c>
      <c r="D289" s="47" t="s">
        <v>20</v>
      </c>
      <c r="E289" s="47" t="s">
        <v>517</v>
      </c>
      <c r="F289" s="48" t="s">
        <v>20</v>
      </c>
      <c r="G289" s="49" t="s">
        <v>22</v>
      </c>
      <c r="H289" s="50" t="s">
        <v>22</v>
      </c>
    </row>
    <row r="290" spans="1:8" x14ac:dyDescent="0.45">
      <c r="A290" s="61"/>
      <c r="B290" s="45" t="s">
        <v>515</v>
      </c>
      <c r="C290" s="46" t="s">
        <v>518</v>
      </c>
      <c r="D290" s="47" t="s">
        <v>20</v>
      </c>
      <c r="E290" s="47" t="s">
        <v>20</v>
      </c>
      <c r="F290" s="48" t="s">
        <v>20</v>
      </c>
      <c r="G290" s="49" t="s">
        <v>22</v>
      </c>
      <c r="H290" s="50" t="s">
        <v>22</v>
      </c>
    </row>
    <row r="291" spans="1:8" x14ac:dyDescent="0.45">
      <c r="A291" s="61"/>
      <c r="B291" s="45" t="s">
        <v>515</v>
      </c>
      <c r="C291" s="46" t="s">
        <v>519</v>
      </c>
      <c r="D291" s="47" t="s">
        <v>20</v>
      </c>
      <c r="E291" s="47" t="s">
        <v>20</v>
      </c>
      <c r="F291" s="48" t="s">
        <v>20</v>
      </c>
      <c r="G291" s="49" t="s">
        <v>22</v>
      </c>
      <c r="H291" s="50" t="s">
        <v>22</v>
      </c>
    </row>
    <row r="292" spans="1:8" x14ac:dyDescent="0.45">
      <c r="A292" s="61"/>
      <c r="B292" s="45" t="s">
        <v>515</v>
      </c>
      <c r="C292" s="46" t="s">
        <v>520</v>
      </c>
      <c r="D292" s="47" t="s">
        <v>20</v>
      </c>
      <c r="E292" s="47" t="s">
        <v>20</v>
      </c>
      <c r="F292" s="48" t="s">
        <v>20</v>
      </c>
      <c r="G292" s="49" t="s">
        <v>22</v>
      </c>
      <c r="H292" s="50" t="s">
        <v>22</v>
      </c>
    </row>
    <row r="293" spans="1:8" x14ac:dyDescent="0.45">
      <c r="A293" s="61"/>
      <c r="B293" s="45" t="s">
        <v>515</v>
      </c>
      <c r="C293" s="46" t="s">
        <v>521</v>
      </c>
      <c r="D293" s="47" t="s">
        <v>20</v>
      </c>
      <c r="E293" s="47" t="s">
        <v>20</v>
      </c>
      <c r="F293" s="48" t="s">
        <v>20</v>
      </c>
      <c r="G293" s="49" t="s">
        <v>22</v>
      </c>
      <c r="H293" s="50" t="s">
        <v>22</v>
      </c>
    </row>
    <row r="294" spans="1:8" x14ac:dyDescent="0.45">
      <c r="A294" s="61"/>
      <c r="B294" s="45" t="s">
        <v>515</v>
      </c>
      <c r="C294" s="46" t="s">
        <v>522</v>
      </c>
      <c r="D294" s="47" t="s">
        <v>20</v>
      </c>
      <c r="E294" s="47" t="s">
        <v>20</v>
      </c>
      <c r="F294" s="48" t="s">
        <v>20</v>
      </c>
      <c r="G294" s="49" t="s">
        <v>22</v>
      </c>
      <c r="H294" s="50" t="s">
        <v>22</v>
      </c>
    </row>
    <row r="295" spans="1:8" x14ac:dyDescent="0.45">
      <c r="A295" s="61"/>
      <c r="B295" s="45" t="s">
        <v>515</v>
      </c>
      <c r="C295" s="46" t="s">
        <v>523</v>
      </c>
      <c r="D295" s="47" t="s">
        <v>20</v>
      </c>
      <c r="E295" s="47" t="s">
        <v>20</v>
      </c>
      <c r="F295" s="48" t="s">
        <v>20</v>
      </c>
      <c r="G295" s="49" t="s">
        <v>22</v>
      </c>
      <c r="H295" s="50" t="s">
        <v>22</v>
      </c>
    </row>
    <row r="296" spans="1:8" ht="240" x14ac:dyDescent="0.45">
      <c r="A296" s="61"/>
      <c r="B296" s="45" t="s">
        <v>524</v>
      </c>
      <c r="C296" s="46" t="s">
        <v>525</v>
      </c>
      <c r="D296" s="47" t="s">
        <v>20</v>
      </c>
      <c r="E296" s="47" t="s">
        <v>526</v>
      </c>
      <c r="F296" s="48" t="s">
        <v>527</v>
      </c>
      <c r="G296" s="49" t="s">
        <v>21</v>
      </c>
      <c r="H296" s="50" t="s">
        <v>21</v>
      </c>
    </row>
    <row r="297" spans="1:8" ht="45" x14ac:dyDescent="0.45">
      <c r="A297" s="61"/>
      <c r="B297" s="45" t="s">
        <v>524</v>
      </c>
      <c r="C297" s="46" t="s">
        <v>528</v>
      </c>
      <c r="D297" s="47" t="s">
        <v>20</v>
      </c>
      <c r="E297" s="47" t="s">
        <v>529</v>
      </c>
      <c r="F297" s="51" t="s">
        <v>579</v>
      </c>
      <c r="G297" s="49" t="s">
        <v>21</v>
      </c>
      <c r="H297" s="50" t="s">
        <v>21</v>
      </c>
    </row>
    <row r="298" spans="1:8" ht="30" x14ac:dyDescent="0.45">
      <c r="A298" s="61"/>
      <c r="B298" s="45" t="s">
        <v>524</v>
      </c>
      <c r="C298" s="46" t="s">
        <v>530</v>
      </c>
      <c r="D298" s="47" t="s">
        <v>20</v>
      </c>
      <c r="E298" s="47" t="s">
        <v>531</v>
      </c>
      <c r="F298" s="48" t="s">
        <v>53</v>
      </c>
      <c r="G298" s="49" t="s">
        <v>21</v>
      </c>
      <c r="H298" s="50" t="s">
        <v>21</v>
      </c>
    </row>
    <row r="299" spans="1:8" x14ac:dyDescent="0.45">
      <c r="A299" s="61"/>
      <c r="B299" s="45" t="s">
        <v>524</v>
      </c>
      <c r="C299" s="46" t="s">
        <v>532</v>
      </c>
      <c r="D299" s="47" t="s">
        <v>20</v>
      </c>
      <c r="E299" s="47" t="s">
        <v>533</v>
      </c>
      <c r="F299" s="48" t="s">
        <v>131</v>
      </c>
      <c r="G299" s="49" t="s">
        <v>21</v>
      </c>
      <c r="H299" s="50" t="s">
        <v>21</v>
      </c>
    </row>
    <row r="300" spans="1:8" ht="75" x14ac:dyDescent="0.45">
      <c r="A300" s="61"/>
      <c r="B300" s="45" t="s">
        <v>534</v>
      </c>
      <c r="C300" s="46" t="s">
        <v>535</v>
      </c>
      <c r="D300" s="47" t="s">
        <v>20</v>
      </c>
      <c r="E300" s="47" t="s">
        <v>536</v>
      </c>
      <c r="F300" s="48" t="s">
        <v>20</v>
      </c>
      <c r="G300" s="49" t="s">
        <v>22</v>
      </c>
      <c r="H300" s="50" t="s">
        <v>22</v>
      </c>
    </row>
    <row r="301" spans="1:8" ht="60" x14ac:dyDescent="0.45">
      <c r="A301" s="61"/>
      <c r="B301" s="45" t="s">
        <v>534</v>
      </c>
      <c r="C301" s="46" t="s">
        <v>537</v>
      </c>
      <c r="D301" s="47" t="s">
        <v>20</v>
      </c>
      <c r="E301" s="47" t="s">
        <v>538</v>
      </c>
      <c r="F301" s="48" t="s">
        <v>20</v>
      </c>
      <c r="G301" s="49" t="s">
        <v>22</v>
      </c>
      <c r="H301" s="50" t="s">
        <v>22</v>
      </c>
    </row>
    <row r="302" spans="1:8" ht="30" x14ac:dyDescent="0.45">
      <c r="A302" s="61"/>
      <c r="B302" s="45" t="s">
        <v>539</v>
      </c>
      <c r="C302" s="46" t="s">
        <v>540</v>
      </c>
      <c r="D302" s="47" t="s">
        <v>20</v>
      </c>
      <c r="E302" s="47" t="s">
        <v>541</v>
      </c>
      <c r="F302" s="48" t="s">
        <v>20</v>
      </c>
      <c r="G302" s="49" t="s">
        <v>21</v>
      </c>
      <c r="H302" s="50" t="s">
        <v>21</v>
      </c>
    </row>
    <row r="303" spans="1:8" ht="30" x14ac:dyDescent="0.45">
      <c r="A303" s="61"/>
      <c r="B303" s="45" t="s">
        <v>539</v>
      </c>
      <c r="C303" s="46" t="s">
        <v>542</v>
      </c>
      <c r="D303" s="47" t="s">
        <v>20</v>
      </c>
      <c r="E303" s="47" t="s">
        <v>543</v>
      </c>
      <c r="F303" s="48" t="s">
        <v>20</v>
      </c>
      <c r="G303" s="49" t="s">
        <v>22</v>
      </c>
      <c r="H303" s="50" t="s">
        <v>22</v>
      </c>
    </row>
    <row r="304" spans="1:8" ht="75" x14ac:dyDescent="0.45">
      <c r="A304" s="61"/>
      <c r="B304" s="45" t="s">
        <v>544</v>
      </c>
      <c r="C304" s="46" t="s">
        <v>545</v>
      </c>
      <c r="D304" s="47" t="s">
        <v>215</v>
      </c>
      <c r="E304" s="47" t="s">
        <v>546</v>
      </c>
      <c r="F304" s="48" t="s">
        <v>20</v>
      </c>
      <c r="G304" s="49" t="s">
        <v>21</v>
      </c>
      <c r="H304" s="50" t="s">
        <v>21</v>
      </c>
    </row>
    <row r="305" spans="1:8" ht="90" x14ac:dyDescent="0.45">
      <c r="A305" s="61"/>
      <c r="B305" s="45" t="s">
        <v>547</v>
      </c>
      <c r="C305" s="46" t="s">
        <v>548</v>
      </c>
      <c r="D305" s="47" t="s">
        <v>215</v>
      </c>
      <c r="E305" s="47" t="s">
        <v>549</v>
      </c>
      <c r="F305" s="48" t="s">
        <v>20</v>
      </c>
      <c r="G305" s="49" t="s">
        <v>21</v>
      </c>
      <c r="H305" s="50" t="s">
        <v>21</v>
      </c>
    </row>
    <row r="306" spans="1:8" ht="375" x14ac:dyDescent="0.45">
      <c r="A306" s="61"/>
      <c r="B306" s="45" t="s">
        <v>550</v>
      </c>
      <c r="C306" s="46" t="s">
        <v>551</v>
      </c>
      <c r="D306" s="47" t="s">
        <v>552</v>
      </c>
      <c r="E306" s="47" t="s">
        <v>553</v>
      </c>
      <c r="F306" s="48" t="s">
        <v>20</v>
      </c>
      <c r="G306" s="49" t="s">
        <v>21</v>
      </c>
      <c r="H306" s="50" t="s">
        <v>21</v>
      </c>
    </row>
    <row r="307" spans="1:8" ht="60" x14ac:dyDescent="0.45">
      <c r="A307" s="61"/>
      <c r="B307" s="45" t="s">
        <v>550</v>
      </c>
      <c r="C307" s="46" t="s">
        <v>554</v>
      </c>
      <c r="D307" s="47" t="s">
        <v>555</v>
      </c>
      <c r="E307" s="47" t="s">
        <v>556</v>
      </c>
      <c r="F307" s="48" t="s">
        <v>20</v>
      </c>
      <c r="G307" s="49" t="s">
        <v>21</v>
      </c>
      <c r="H307" s="50" t="s">
        <v>21</v>
      </c>
    </row>
    <row r="308" spans="1:8" ht="135" x14ac:dyDescent="0.45">
      <c r="A308" s="61"/>
      <c r="B308" s="45" t="s">
        <v>550</v>
      </c>
      <c r="C308" s="46" t="s">
        <v>557</v>
      </c>
      <c r="D308" s="47" t="s">
        <v>20</v>
      </c>
      <c r="E308" s="47" t="s">
        <v>558</v>
      </c>
      <c r="F308" s="48" t="s">
        <v>559</v>
      </c>
      <c r="G308" s="49" t="s">
        <v>21</v>
      </c>
      <c r="H308" s="50" t="s">
        <v>21</v>
      </c>
    </row>
    <row r="309" spans="1:8" ht="105" x14ac:dyDescent="0.45">
      <c r="A309" s="61"/>
      <c r="B309" s="45" t="s">
        <v>550</v>
      </c>
      <c r="C309" s="46" t="s">
        <v>560</v>
      </c>
      <c r="D309" s="47">
        <v>1</v>
      </c>
      <c r="E309" s="47" t="s">
        <v>561</v>
      </c>
      <c r="F309" s="48" t="s">
        <v>562</v>
      </c>
      <c r="G309" s="49" t="s">
        <v>21</v>
      </c>
      <c r="H309" s="50" t="s">
        <v>21</v>
      </c>
    </row>
    <row r="310" spans="1:8" x14ac:dyDescent="0.45">
      <c r="B310" s="1" t="s">
        <v>14</v>
      </c>
      <c r="C310" s="2" t="s">
        <v>14</v>
      </c>
      <c r="D310" s="1" t="s">
        <v>14</v>
      </c>
      <c r="E310" s="21" t="s">
        <v>14</v>
      </c>
      <c r="F310" s="1" t="s">
        <v>14</v>
      </c>
      <c r="G310" s="1" t="s">
        <v>14</v>
      </c>
      <c r="H310" s="1" t="s">
        <v>14</v>
      </c>
    </row>
  </sheetData>
  <autoFilter ref="B9:H9" xr:uid="{42CC44AE-8B30-4FC4-A332-24DFD62C7539}"/>
  <phoneticPr fontId="3"/>
  <pageMargins left="0.70866141732283472" right="0.70866141732283472" top="0.74803149606299213" bottom="0.74803149606299213" header="0.31496062992125984" footer="0.31496062992125984"/>
  <pageSetup paperSize="9"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109DB-CE2C-44B2-8F48-F39D45A5AF56}">
  <sheetPr codeName="Sheet3"/>
  <dimension ref="A1:G9"/>
  <sheetViews>
    <sheetView showGridLines="0" zoomScale="80" zoomScaleNormal="80" workbookViewId="0">
      <selection activeCell="A3" sqref="A3"/>
    </sheetView>
  </sheetViews>
  <sheetFormatPr defaultColWidth="9" defaultRowHeight="14.4" x14ac:dyDescent="0.45"/>
  <cols>
    <col min="1" max="1" width="12.69921875" style="28" bestFit="1" customWidth="1"/>
    <col min="2" max="2" width="9.19921875" style="28" bestFit="1" customWidth="1"/>
    <col min="3" max="3" width="77.19921875" style="28" customWidth="1"/>
    <col min="4" max="4" width="77.296875" style="28" bestFit="1" customWidth="1"/>
    <col min="5" max="5" width="9" style="28"/>
    <col min="6" max="7" width="12.19921875" style="28" customWidth="1"/>
    <col min="8" max="16384" width="9" style="28"/>
  </cols>
  <sheetData>
    <row r="1" spans="1:7" ht="17.399999999999999" x14ac:dyDescent="0.45">
      <c r="A1" s="63" t="s">
        <v>563</v>
      </c>
      <c r="B1" s="63"/>
      <c r="C1" s="63"/>
      <c r="D1" s="63"/>
    </row>
    <row r="2" spans="1:7" ht="17.399999999999999" x14ac:dyDescent="0.45">
      <c r="A2" s="29" t="s">
        <v>564</v>
      </c>
      <c r="B2" s="29" t="s">
        <v>565</v>
      </c>
      <c r="C2" s="29" t="s">
        <v>566</v>
      </c>
      <c r="D2" s="29" t="s">
        <v>567</v>
      </c>
      <c r="F2" s="29" t="s">
        <v>568</v>
      </c>
      <c r="G2" s="29" t="s">
        <v>569</v>
      </c>
    </row>
    <row r="3" spans="1:7" ht="17.399999999999999" x14ac:dyDescent="0.45">
      <c r="A3" s="30">
        <v>46290</v>
      </c>
      <c r="B3" s="31" t="s">
        <v>570</v>
      </c>
      <c r="C3" s="31" t="s">
        <v>19</v>
      </c>
      <c r="D3" s="31" t="s">
        <v>571</v>
      </c>
      <c r="F3" s="30">
        <f>MAX(A3:A1048576)</f>
        <v>46290</v>
      </c>
      <c r="G3" s="31" t="str" cm="1">
        <f t="array" ref="G3">INDEX(B:B,COUNTA(B:B)+1,1)</f>
        <v>Ver1.0</v>
      </c>
    </row>
    <row r="4" spans="1:7" ht="17.399999999999999" x14ac:dyDescent="0.45">
      <c r="A4" s="30"/>
      <c r="B4" s="31"/>
      <c r="C4" s="32"/>
      <c r="D4" s="32"/>
    </row>
    <row r="5" spans="1:7" ht="17.399999999999999" x14ac:dyDescent="0.45">
      <c r="A5" s="30"/>
      <c r="B5" s="31"/>
      <c r="C5" s="31"/>
      <c r="D5" s="31"/>
    </row>
    <row r="6" spans="1:7" ht="17.399999999999999" x14ac:dyDescent="0.45">
      <c r="A6" s="30"/>
      <c r="B6" s="31"/>
      <c r="C6" s="31"/>
      <c r="D6" s="31"/>
    </row>
    <row r="7" spans="1:7" ht="17.399999999999999" x14ac:dyDescent="0.45">
      <c r="A7" s="30"/>
      <c r="B7" s="31"/>
      <c r="C7" s="31"/>
      <c r="D7" s="31"/>
    </row>
    <row r="8" spans="1:7" ht="17.399999999999999" x14ac:dyDescent="0.45">
      <c r="A8" s="30"/>
      <c r="B8" s="31"/>
      <c r="C8" s="31"/>
      <c r="D8" s="31"/>
    </row>
    <row r="9" spans="1:7" ht="17.399999999999999" x14ac:dyDescent="0.45">
      <c r="A9" s="30"/>
      <c r="B9" s="31"/>
      <c r="C9" s="31"/>
      <c r="D9" s="31"/>
    </row>
  </sheetData>
  <mergeCells count="1">
    <mergeCell ref="A1:D1"/>
  </mergeCells>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【承継促進】16次公募_公募申請</vt:lpstr>
      <vt:lpstr>改訂履歴</vt:lpstr>
      <vt:lpstr>【承継促進】16次公募_公募申請!Print_Area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2026-09-17T08:28:05Z</dcterms:created>
  <dcterms:modified xsi:type="dcterms:W3CDTF">2026-09-17T08:28:16Z</dcterms:modified>
  <cp:category/>
</cp:coreProperties>
</file>